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243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Q13" i="1" l="1"/>
  <c r="P13" i="1"/>
  <c r="O13" i="1"/>
  <c r="O18" i="1" l="1"/>
  <c r="P18" i="1"/>
  <c r="Q18" i="1"/>
  <c r="O14" i="1"/>
  <c r="P14" i="1"/>
  <c r="Q14" i="1"/>
  <c r="O10" i="1" l="1"/>
  <c r="P10" i="1"/>
  <c r="Q10" i="1"/>
  <c r="C22" i="1"/>
  <c r="E22" i="1"/>
  <c r="Q9" i="1"/>
  <c r="P9" i="1"/>
  <c r="O9" i="1"/>
  <c r="Q21" i="1" l="1"/>
  <c r="O19" i="1"/>
  <c r="P19" i="1"/>
  <c r="Q19" i="1"/>
  <c r="O20" i="1"/>
  <c r="P20" i="1"/>
  <c r="Q20" i="1"/>
  <c r="O17" i="1"/>
  <c r="P17" i="1"/>
  <c r="Q17" i="1"/>
  <c r="P16" i="1"/>
  <c r="Q16" i="1"/>
  <c r="O16" i="1"/>
  <c r="O12" i="1"/>
  <c r="P12" i="1"/>
  <c r="Q12" i="1"/>
  <c r="O15" i="1"/>
  <c r="P15" i="1"/>
  <c r="Q15" i="1"/>
  <c r="P11" i="1"/>
  <c r="Q11" i="1"/>
  <c r="O11" i="1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21" i="1"/>
  <c r="P21" i="1"/>
  <c r="Q3" i="1"/>
  <c r="P3" i="1"/>
  <c r="O3" i="1"/>
  <c r="M22" i="1" l="1"/>
  <c r="J22" i="1"/>
  <c r="G22" i="1"/>
  <c r="D22" i="1"/>
  <c r="F22" i="1"/>
  <c r="H22" i="1"/>
  <c r="I22" i="1"/>
  <c r="K22" i="1"/>
  <c r="L22" i="1"/>
  <c r="B22" i="1"/>
  <c r="Q22" i="1" l="1"/>
  <c r="P22" i="1"/>
  <c r="O22" i="1"/>
  <c r="H23" i="1"/>
  <c r="B23" i="1"/>
  <c r="K23" i="1"/>
  <c r="E23" i="1" l="1"/>
  <c r="O23" i="1" s="1"/>
</calcChain>
</file>

<file path=xl/sharedStrings.xml><?xml version="1.0" encoding="utf-8"?>
<sst xmlns="http://schemas.openxmlformats.org/spreadsheetml/2006/main" count="62" uniqueCount="41">
  <si>
    <t>1.</t>
  </si>
  <si>
    <t>2.</t>
  </si>
  <si>
    <t>3.</t>
  </si>
  <si>
    <t>4.</t>
  </si>
  <si>
    <t>Anatómia</t>
  </si>
  <si>
    <t>Félév</t>
  </si>
  <si>
    <t>Tantárgy</t>
  </si>
  <si>
    <t>Biofizika</t>
  </si>
  <si>
    <t>Kémia</t>
  </si>
  <si>
    <t>Állatorvosi szövettan</t>
  </si>
  <si>
    <t>Állatorvosi növénytan</t>
  </si>
  <si>
    <t>Állatorvosi biokémia</t>
  </si>
  <si>
    <t>Állatorvosi élettan</t>
  </si>
  <si>
    <t>Informatika</t>
  </si>
  <si>
    <t>Állatorvosi genetika</t>
  </si>
  <si>
    <t>Tájanatómia</t>
  </si>
  <si>
    <t>Biomatematika</t>
  </si>
  <si>
    <t>Állattenyésztéstan</t>
  </si>
  <si>
    <t>Takarmányozástan</t>
  </si>
  <si>
    <t>Fakultatív tantárgyak</t>
  </si>
  <si>
    <t>Összesen</t>
  </si>
  <si>
    <t>kr.</t>
  </si>
  <si>
    <t>ea.</t>
  </si>
  <si>
    <t>gy.</t>
  </si>
  <si>
    <t>Állattan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</si>
  <si>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</si>
  <si>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</si>
  <si>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</si>
  <si>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</t>
  </si>
  <si>
    <t>gyj-3, 4.</t>
  </si>
  <si>
    <t>ai.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</si>
  <si>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</si>
  <si>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</si>
  <si>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</si>
  <si>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</si>
  <si>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</si>
  <si>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</si>
  <si>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t>Állatorvosi és élelmiszerkémia</t>
  </si>
  <si>
    <t>Propadeutika</t>
  </si>
  <si>
    <t>3., gyj-4</t>
  </si>
  <si>
    <t>Állatvédelem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</si>
</sst>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abSelected="1" zoomScale="85" zoomScaleNormal="85" workbookViewId="0">
      <selection activeCell="AD20" sqref="AD20"/>
    </sheetView>
  </sheetViews>
  <sheetFormatPr defaultRowHeight="15" x14ac:dyDescent="0.25"/>
  <cols>
    <col min="1" max="1" width="22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4" width="17.85546875" style="28" customWidth="1"/>
  </cols>
  <sheetData>
    <row r="1" spans="1:17" x14ac:dyDescent="0.25">
      <c r="A1" s="2" t="s">
        <v>5</v>
      </c>
      <c r="B1" s="37" t="s">
        <v>0</v>
      </c>
      <c r="C1" s="37"/>
      <c r="D1" s="37"/>
      <c r="E1" s="38" t="s">
        <v>1</v>
      </c>
      <c r="F1" s="38"/>
      <c r="G1" s="38"/>
      <c r="H1" s="39" t="s">
        <v>2</v>
      </c>
      <c r="I1" s="39"/>
      <c r="J1" s="39"/>
      <c r="K1" s="40" t="s">
        <v>3</v>
      </c>
      <c r="L1" s="40"/>
      <c r="M1" s="40"/>
      <c r="N1" s="28" t="s">
        <v>25</v>
      </c>
      <c r="O1" t="s">
        <v>32</v>
      </c>
    </row>
    <row r="2" spans="1:17" x14ac:dyDescent="0.25">
      <c r="A2" s="3" t="s">
        <v>6</v>
      </c>
      <c r="B2" s="1" t="s">
        <v>22</v>
      </c>
      <c r="C2" s="1" t="s">
        <v>23</v>
      </c>
      <c r="D2" s="1" t="s">
        <v>21</v>
      </c>
      <c r="E2" s="1" t="s">
        <v>22</v>
      </c>
      <c r="F2" s="1" t="s">
        <v>23</v>
      </c>
      <c r="G2" s="1" t="s">
        <v>21</v>
      </c>
      <c r="H2" s="1" t="s">
        <v>22</v>
      </c>
      <c r="I2" s="1" t="s">
        <v>23</v>
      </c>
      <c r="J2" s="1" t="s">
        <v>21</v>
      </c>
      <c r="K2" s="1" t="s">
        <v>22</v>
      </c>
      <c r="L2" s="1" t="s">
        <v>23</v>
      </c>
      <c r="M2" s="1" t="s">
        <v>21</v>
      </c>
      <c r="N2" s="31"/>
      <c r="O2" t="s">
        <v>33</v>
      </c>
      <c r="P2" t="s">
        <v>34</v>
      </c>
      <c r="Q2" s="30" t="s">
        <v>35</v>
      </c>
    </row>
    <row r="3" spans="1:17" x14ac:dyDescent="0.25">
      <c r="A3" s="18" t="s">
        <v>4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8" t="s">
        <v>26</v>
      </c>
      <c r="O3">
        <f t="shared" ref="O3:Q10" si="0">B3+E3+H3</f>
        <v>90</v>
      </c>
      <c r="P3">
        <f t="shared" si="0"/>
        <v>135</v>
      </c>
      <c r="Q3">
        <f t="shared" si="0"/>
        <v>17</v>
      </c>
    </row>
    <row r="4" spans="1:17" x14ac:dyDescent="0.25">
      <c r="A4" s="18" t="s">
        <v>31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8" t="s">
        <v>0</v>
      </c>
      <c r="O4">
        <f t="shared" si="0"/>
        <v>30</v>
      </c>
      <c r="P4">
        <f t="shared" si="0"/>
        <v>0</v>
      </c>
      <c r="Q4">
        <f t="shared" si="0"/>
        <v>3</v>
      </c>
    </row>
    <row r="5" spans="1:17" x14ac:dyDescent="0.25">
      <c r="A5" s="18" t="s">
        <v>13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8" t="s">
        <v>28</v>
      </c>
      <c r="O5">
        <f t="shared" si="0"/>
        <v>15</v>
      </c>
      <c r="P5">
        <f t="shared" si="0"/>
        <v>30</v>
      </c>
      <c r="Q5">
        <f t="shared" si="0"/>
        <v>3</v>
      </c>
    </row>
    <row r="6" spans="1:17" x14ac:dyDescent="0.25">
      <c r="A6" s="18" t="s">
        <v>24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8" t="s">
        <v>0</v>
      </c>
      <c r="O6">
        <f t="shared" si="0"/>
        <v>30</v>
      </c>
      <c r="P6">
        <f t="shared" si="0"/>
        <v>0</v>
      </c>
      <c r="Q6">
        <f t="shared" si="0"/>
        <v>3</v>
      </c>
    </row>
    <row r="7" spans="1:17" x14ac:dyDescent="0.25">
      <c r="A7" s="18" t="s">
        <v>7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8" t="s">
        <v>0</v>
      </c>
      <c r="O7">
        <f t="shared" si="0"/>
        <v>30</v>
      </c>
      <c r="P7">
        <f t="shared" si="0"/>
        <v>0</v>
      </c>
      <c r="Q7">
        <f t="shared" si="0"/>
        <v>3</v>
      </c>
    </row>
    <row r="8" spans="1:17" x14ac:dyDescent="0.25">
      <c r="A8" s="18" t="s">
        <v>9</v>
      </c>
      <c r="B8" s="4">
        <v>30</v>
      </c>
      <c r="C8" s="4">
        <v>30</v>
      </c>
      <c r="D8" s="4">
        <v>5</v>
      </c>
      <c r="E8" s="6">
        <v>30</v>
      </c>
      <c r="F8" s="6">
        <v>45</v>
      </c>
      <c r="G8" s="9">
        <v>5</v>
      </c>
      <c r="H8" s="2"/>
      <c r="I8" s="2"/>
      <c r="J8" s="2"/>
      <c r="K8" s="2"/>
      <c r="L8" s="2"/>
      <c r="M8" s="2"/>
      <c r="N8" s="28" t="s">
        <v>27</v>
      </c>
      <c r="O8">
        <f t="shared" si="0"/>
        <v>60</v>
      </c>
      <c r="P8">
        <f t="shared" si="0"/>
        <v>75</v>
      </c>
      <c r="Q8">
        <f t="shared" si="0"/>
        <v>10</v>
      </c>
    </row>
    <row r="9" spans="1:17" x14ac:dyDescent="0.25">
      <c r="A9" s="18" t="s">
        <v>8</v>
      </c>
      <c r="B9" s="4">
        <v>30</v>
      </c>
      <c r="C9" s="4">
        <v>30</v>
      </c>
      <c r="D9" s="4">
        <v>5</v>
      </c>
      <c r="H9" s="2"/>
      <c r="I9" s="2"/>
      <c r="J9" s="2"/>
      <c r="K9" s="2"/>
      <c r="L9" s="2"/>
      <c r="M9" s="2"/>
      <c r="N9" s="28" t="s">
        <v>0</v>
      </c>
      <c r="O9">
        <f t="shared" si="0"/>
        <v>30</v>
      </c>
      <c r="P9">
        <f t="shared" si="0"/>
        <v>30</v>
      </c>
      <c r="Q9">
        <f t="shared" si="0"/>
        <v>5</v>
      </c>
    </row>
    <row r="10" spans="1:17" ht="30" x14ac:dyDescent="0.25">
      <c r="A10" s="18" t="s">
        <v>37</v>
      </c>
      <c r="B10" s="2"/>
      <c r="C10" s="2"/>
      <c r="D10" s="2"/>
      <c r="E10" s="6">
        <v>45</v>
      </c>
      <c r="F10" s="6">
        <v>30</v>
      </c>
      <c r="G10" s="9">
        <v>6</v>
      </c>
      <c r="H10" s="2"/>
      <c r="I10" s="2"/>
      <c r="J10" s="2"/>
      <c r="K10" s="2"/>
      <c r="L10" s="2"/>
      <c r="M10" s="2"/>
      <c r="N10" s="35" t="s">
        <v>1</v>
      </c>
      <c r="O10">
        <f t="shared" si="0"/>
        <v>45</v>
      </c>
      <c r="P10">
        <f t="shared" si="0"/>
        <v>30</v>
      </c>
      <c r="Q10">
        <f t="shared" si="0"/>
        <v>6</v>
      </c>
    </row>
    <row r="11" spans="1:17" x14ac:dyDescent="0.25">
      <c r="A11" s="19" t="s">
        <v>10</v>
      </c>
      <c r="B11" s="2"/>
      <c r="C11" s="2"/>
      <c r="D11" s="2"/>
      <c r="E11" s="6">
        <v>30</v>
      </c>
      <c r="F11" s="6">
        <v>45</v>
      </c>
      <c r="G11" s="9">
        <v>5</v>
      </c>
      <c r="H11" s="2"/>
      <c r="I11" s="2"/>
      <c r="J11" s="2"/>
      <c r="K11" s="2"/>
      <c r="L11" s="2"/>
      <c r="M11" s="2"/>
      <c r="N11" s="28" t="s">
        <v>1</v>
      </c>
      <c r="O11">
        <f t="shared" ref="O11:Q15" si="1">E11+H11</f>
        <v>30</v>
      </c>
      <c r="P11">
        <f t="shared" si="1"/>
        <v>45</v>
      </c>
      <c r="Q11">
        <f t="shared" si="1"/>
        <v>5</v>
      </c>
    </row>
    <row r="12" spans="1:17" x14ac:dyDescent="0.25">
      <c r="A12" s="19" t="s">
        <v>16</v>
      </c>
      <c r="B12" s="2"/>
      <c r="C12" s="2"/>
      <c r="D12" s="2"/>
      <c r="E12" s="6">
        <v>15</v>
      </c>
      <c r="F12" s="6">
        <v>30</v>
      </c>
      <c r="G12" s="9">
        <v>3</v>
      </c>
      <c r="H12" s="2"/>
      <c r="I12" s="2"/>
      <c r="J12" s="2"/>
      <c r="K12" s="2"/>
      <c r="L12" s="2"/>
      <c r="M12" s="2"/>
      <c r="N12" s="28" t="s">
        <v>1</v>
      </c>
      <c r="O12">
        <f t="shared" si="1"/>
        <v>15</v>
      </c>
      <c r="P12">
        <f t="shared" si="1"/>
        <v>30</v>
      </c>
      <c r="Q12">
        <f t="shared" si="1"/>
        <v>3</v>
      </c>
    </row>
    <row r="13" spans="1:17" x14ac:dyDescent="0.25">
      <c r="A13" s="19" t="s">
        <v>40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36" t="s">
        <v>1</v>
      </c>
      <c r="O13">
        <f t="shared" si="1"/>
        <v>30</v>
      </c>
      <c r="P13">
        <f t="shared" si="1"/>
        <v>15</v>
      </c>
      <c r="Q13">
        <f t="shared" si="1"/>
        <v>3</v>
      </c>
    </row>
    <row r="14" spans="1:17" x14ac:dyDescent="0.25">
      <c r="A14" s="20" t="s">
        <v>18</v>
      </c>
      <c r="B14" s="2"/>
      <c r="C14" s="2"/>
      <c r="D14" s="2"/>
      <c r="E14" s="2"/>
      <c r="F14" s="2"/>
      <c r="G14" s="2"/>
      <c r="H14" s="7">
        <v>30</v>
      </c>
      <c r="I14" s="7">
        <v>15</v>
      </c>
      <c r="J14" s="7">
        <v>3</v>
      </c>
      <c r="K14" s="2"/>
      <c r="L14" s="2"/>
      <c r="M14" s="2"/>
      <c r="N14" s="36" t="s">
        <v>2</v>
      </c>
      <c r="O14">
        <f t="shared" si="1"/>
        <v>30</v>
      </c>
      <c r="P14">
        <f t="shared" si="1"/>
        <v>15</v>
      </c>
      <c r="Q14">
        <f t="shared" si="1"/>
        <v>3</v>
      </c>
    </row>
    <row r="15" spans="1:17" x14ac:dyDescent="0.25">
      <c r="A15" s="20" t="s">
        <v>14</v>
      </c>
      <c r="B15" s="2"/>
      <c r="C15" s="2"/>
      <c r="D15" s="2"/>
      <c r="E15" s="2"/>
      <c r="F15" s="2"/>
      <c r="G15" s="2"/>
      <c r="H15" s="7">
        <v>30</v>
      </c>
      <c r="I15" s="26">
        <v>30</v>
      </c>
      <c r="J15" s="7">
        <v>4</v>
      </c>
      <c r="K15" s="2"/>
      <c r="L15" s="2"/>
      <c r="M15" s="2"/>
      <c r="N15" s="28" t="s">
        <v>2</v>
      </c>
      <c r="O15">
        <f t="shared" si="1"/>
        <v>30</v>
      </c>
      <c r="P15">
        <f t="shared" si="1"/>
        <v>30</v>
      </c>
      <c r="Q15">
        <f t="shared" si="1"/>
        <v>4</v>
      </c>
    </row>
    <row r="16" spans="1:17" x14ac:dyDescent="0.25">
      <c r="A16" s="20" t="s">
        <v>12</v>
      </c>
      <c r="B16" s="2"/>
      <c r="C16" s="2"/>
      <c r="D16" s="2"/>
      <c r="E16" s="2"/>
      <c r="F16" s="2"/>
      <c r="G16" s="2"/>
      <c r="H16" s="7">
        <v>45</v>
      </c>
      <c r="I16" s="7">
        <v>15</v>
      </c>
      <c r="J16" s="7">
        <v>5</v>
      </c>
      <c r="K16" s="8">
        <v>60</v>
      </c>
      <c r="L16" s="8">
        <v>15</v>
      </c>
      <c r="M16" s="8">
        <v>7</v>
      </c>
      <c r="N16" s="29" t="s">
        <v>36</v>
      </c>
      <c r="O16">
        <f t="shared" ref="O16:Q20" si="2">E16+H16+K16</f>
        <v>105</v>
      </c>
      <c r="P16">
        <f t="shared" si="2"/>
        <v>30</v>
      </c>
      <c r="Q16">
        <f t="shared" si="2"/>
        <v>12</v>
      </c>
    </row>
    <row r="17" spans="1:19" ht="22.5" customHeight="1" x14ac:dyDescent="0.25">
      <c r="A17" s="20" t="s">
        <v>11</v>
      </c>
      <c r="B17" s="2"/>
      <c r="C17" s="2"/>
      <c r="D17" s="2"/>
      <c r="E17" s="2"/>
      <c r="F17" s="2"/>
      <c r="G17" s="2"/>
      <c r="H17" s="7">
        <v>45</v>
      </c>
      <c r="I17" s="7">
        <v>15</v>
      </c>
      <c r="J17" s="7">
        <v>4</v>
      </c>
      <c r="K17" s="8">
        <v>45</v>
      </c>
      <c r="L17" s="8">
        <v>15</v>
      </c>
      <c r="M17" s="8">
        <v>6</v>
      </c>
      <c r="N17" s="28" t="s">
        <v>29</v>
      </c>
      <c r="O17">
        <f t="shared" si="2"/>
        <v>90</v>
      </c>
      <c r="P17">
        <f t="shared" si="2"/>
        <v>30</v>
      </c>
      <c r="Q17">
        <f t="shared" si="2"/>
        <v>10</v>
      </c>
    </row>
    <row r="18" spans="1:19" ht="18" customHeight="1" x14ac:dyDescent="0.25">
      <c r="A18" s="20" t="s">
        <v>38</v>
      </c>
      <c r="B18" s="2"/>
      <c r="C18" s="2"/>
      <c r="D18" s="2"/>
      <c r="E18" s="2"/>
      <c r="F18" s="2"/>
      <c r="G18" s="2"/>
      <c r="H18" s="7">
        <v>15</v>
      </c>
      <c r="I18" s="7">
        <v>30</v>
      </c>
      <c r="J18" s="7">
        <v>4</v>
      </c>
      <c r="K18" s="8">
        <v>0</v>
      </c>
      <c r="L18" s="8">
        <v>30</v>
      </c>
      <c r="M18" s="8">
        <v>3</v>
      </c>
      <c r="N18" s="36" t="s">
        <v>39</v>
      </c>
      <c r="O18">
        <f t="shared" si="2"/>
        <v>15</v>
      </c>
      <c r="P18">
        <f t="shared" si="2"/>
        <v>60</v>
      </c>
      <c r="Q18">
        <f t="shared" si="2"/>
        <v>7</v>
      </c>
    </row>
    <row r="19" spans="1:19" x14ac:dyDescent="0.25">
      <c r="A19" s="21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8">
        <v>15</v>
      </c>
      <c r="L19" s="8">
        <v>30</v>
      </c>
      <c r="M19" s="8">
        <v>5</v>
      </c>
      <c r="N19" s="28" t="s">
        <v>29</v>
      </c>
      <c r="O19">
        <f t="shared" si="2"/>
        <v>15</v>
      </c>
      <c r="P19">
        <f t="shared" si="2"/>
        <v>30</v>
      </c>
      <c r="Q19">
        <f t="shared" si="2"/>
        <v>5</v>
      </c>
    </row>
    <row r="20" spans="1:19" x14ac:dyDescent="0.25">
      <c r="A20" s="21" t="s">
        <v>17</v>
      </c>
      <c r="B20" s="2"/>
      <c r="C20" s="2"/>
      <c r="D20" s="2"/>
      <c r="E20" s="2"/>
      <c r="F20" s="2"/>
      <c r="G20" s="2"/>
      <c r="H20" s="2"/>
      <c r="I20" s="2"/>
      <c r="J20" s="2"/>
      <c r="K20" s="8">
        <v>45</v>
      </c>
      <c r="L20" s="27">
        <v>30</v>
      </c>
      <c r="M20" s="8">
        <v>6</v>
      </c>
      <c r="N20" s="28" t="s">
        <v>3</v>
      </c>
      <c r="O20">
        <f t="shared" si="2"/>
        <v>45</v>
      </c>
      <c r="P20">
        <f t="shared" si="2"/>
        <v>30</v>
      </c>
      <c r="Q20">
        <f t="shared" si="2"/>
        <v>6</v>
      </c>
    </row>
    <row r="21" spans="1:19" ht="19.5" customHeight="1" thickBot="1" x14ac:dyDescent="0.3">
      <c r="A21" s="23" t="s">
        <v>19</v>
      </c>
      <c r="B21" s="12"/>
      <c r="C21" s="12"/>
      <c r="D21" s="12">
        <v>3</v>
      </c>
      <c r="E21" s="13"/>
      <c r="F21" s="13"/>
      <c r="G21" s="13">
        <v>3</v>
      </c>
      <c r="H21" s="16"/>
      <c r="I21" s="16"/>
      <c r="J21" s="16">
        <v>3</v>
      </c>
      <c r="K21" s="17"/>
      <c r="L21" s="17"/>
      <c r="M21" s="17">
        <v>3</v>
      </c>
      <c r="N21" s="28" t="s">
        <v>30</v>
      </c>
      <c r="O21">
        <f>B21+E21+H21</f>
        <v>0</v>
      </c>
      <c r="P21">
        <f>C21+F21+I21</f>
        <v>0</v>
      </c>
      <c r="Q21">
        <f>SUM(B21:M21)</f>
        <v>12</v>
      </c>
    </row>
    <row r="22" spans="1:19" s="11" customFormat="1" ht="15.75" thickTop="1" x14ac:dyDescent="0.25">
      <c r="A22" s="14" t="s">
        <v>20</v>
      </c>
      <c r="B22" s="15">
        <f>SUM(B3:B20)</f>
        <v>195</v>
      </c>
      <c r="C22" s="15">
        <f>SUM(C3:C20)</f>
        <v>135</v>
      </c>
      <c r="D22" s="15">
        <f>SUM(D3:D20)+D21</f>
        <v>30</v>
      </c>
      <c r="E22" s="15">
        <f>SUM(E3:E20)</f>
        <v>180</v>
      </c>
      <c r="F22" s="15">
        <f>SUM(F3:F20)</f>
        <v>210</v>
      </c>
      <c r="G22" s="33">
        <f>SUM(G3:G20)+G21</f>
        <v>30</v>
      </c>
      <c r="H22" s="15">
        <f>SUM(H3:H20)</f>
        <v>195</v>
      </c>
      <c r="I22" s="15">
        <f>SUM(I3:I20)</f>
        <v>150</v>
      </c>
      <c r="J22" s="15">
        <f>SUM(J3:J20)+J21</f>
        <v>30</v>
      </c>
      <c r="K22" s="15">
        <f>SUM(K3:K20)</f>
        <v>165</v>
      </c>
      <c r="L22" s="15">
        <f>SUM(L3:L20)</f>
        <v>120</v>
      </c>
      <c r="M22" s="15">
        <f>SUM(M3:M20)+M21</f>
        <v>30</v>
      </c>
      <c r="N22" s="32"/>
      <c r="O22" s="34">
        <f>B22+E22++K22+H22</f>
        <v>735</v>
      </c>
      <c r="P22" s="34">
        <f>C22+F22++L22+I22</f>
        <v>615</v>
      </c>
      <c r="Q22" s="34">
        <f>D22+G22++M22+J22</f>
        <v>120</v>
      </c>
    </row>
    <row r="23" spans="1:19" s="11" customFormat="1" x14ac:dyDescent="0.25">
      <c r="A23" s="24"/>
      <c r="B23" s="25">
        <f>B22+C22</f>
        <v>330</v>
      </c>
      <c r="C23" s="25"/>
      <c r="D23" s="25"/>
      <c r="E23" s="25">
        <f t="shared" ref="E23:K23" si="3">E22+F22</f>
        <v>390</v>
      </c>
      <c r="F23" s="25"/>
      <c r="G23" s="25"/>
      <c r="H23" s="25">
        <f t="shared" si="3"/>
        <v>345</v>
      </c>
      <c r="I23" s="25"/>
      <c r="J23" s="25"/>
      <c r="K23" s="25">
        <f t="shared" si="3"/>
        <v>285</v>
      </c>
      <c r="L23" s="25"/>
      <c r="M23" s="25"/>
      <c r="N23" s="32"/>
      <c r="O23" s="34">
        <f>B23+E23+K23+H23</f>
        <v>1350</v>
      </c>
      <c r="P23" s="22"/>
      <c r="Q23" s="22"/>
      <c r="R23"/>
      <c r="S23"/>
    </row>
    <row r="24" spans="1:1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/>
    </row>
    <row r="25" spans="1:1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1"/>
      <c r="O25" s="11"/>
      <c r="P25" s="11"/>
    </row>
    <row r="26" spans="1:1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1"/>
      <c r="O26" s="11"/>
      <c r="P26" s="11"/>
    </row>
    <row r="27" spans="1:1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1"/>
      <c r="O27" s="11"/>
      <c r="P27" s="11"/>
    </row>
    <row r="28" spans="1:1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/>
      <c r="O28" s="11"/>
      <c r="P28" s="11"/>
    </row>
    <row r="29" spans="1:19" x14ac:dyDescent="0.25">
      <c r="N29" s="11"/>
      <c r="O29" s="11"/>
      <c r="P29" s="11"/>
    </row>
    <row r="30" spans="1:19" x14ac:dyDescent="0.25">
      <c r="N30" s="11"/>
      <c r="O30" s="11"/>
      <c r="P30" s="11"/>
    </row>
    <row r="31" spans="1:19" x14ac:dyDescent="0.25">
      <c r="N31" s="11"/>
      <c r="O31" s="11"/>
      <c r="P31" s="11"/>
    </row>
    <row r="32" spans="1:19" x14ac:dyDescent="0.25">
      <c r="N32" s="11"/>
      <c r="O32" s="11"/>
      <c r="P32" s="11"/>
    </row>
    <row r="33" spans="14:16" x14ac:dyDescent="0.25">
      <c r="N33" s="11"/>
      <c r="O33" s="11"/>
      <c r="P33" s="11"/>
    </row>
    <row r="34" spans="14:16" x14ac:dyDescent="0.25">
      <c r="N34" s="11"/>
      <c r="O34" s="11"/>
      <c r="P34" s="11"/>
    </row>
    <row r="35" spans="14:16" x14ac:dyDescent="0.25">
      <c r="N35" s="11"/>
      <c r="O35" s="11"/>
      <c r="P35" s="11"/>
    </row>
    <row r="36" spans="14:16" x14ac:dyDescent="0.25">
      <c r="N36" s="11"/>
      <c r="O36" s="11"/>
      <c r="P36" s="11"/>
    </row>
    <row r="37" spans="14:16" x14ac:dyDescent="0.25">
      <c r="N37" s="11"/>
      <c r="O37" s="11"/>
      <c r="P37" s="11"/>
    </row>
    <row r="38" spans="14:16" x14ac:dyDescent="0.25">
      <c r="N38" s="11"/>
      <c r="O38" s="11"/>
      <c r="P38" s="11"/>
    </row>
    <row r="39" spans="14:16" x14ac:dyDescent="0.25">
      <c r="N39" s="11"/>
      <c r="O39" s="11"/>
      <c r="P39" s="11"/>
    </row>
    <row r="40" spans="14:16" x14ac:dyDescent="0.25">
      <c r="N40" s="11"/>
      <c r="O40" s="11"/>
      <c r="P40" s="11"/>
    </row>
    <row r="41" spans="14:16" x14ac:dyDescent="0.25">
      <c r="N41" s="11"/>
      <c r="O41" s="11"/>
      <c r="P41" s="11"/>
    </row>
    <row r="42" spans="14:16" x14ac:dyDescent="0.25">
      <c r="N42" s="11"/>
      <c r="O42" s="11"/>
      <c r="P42" s="11"/>
    </row>
    <row r="43" spans="14:16" x14ac:dyDescent="0.25">
      <c r="N43" s="11"/>
      <c r="O43" s="11"/>
      <c r="P43" s="11"/>
    </row>
    <row r="44" spans="14:16" x14ac:dyDescent="0.25">
      <c r="N44" s="11"/>
      <c r="O44" s="11"/>
      <c r="P44" s="11"/>
    </row>
    <row r="45" spans="14:16" x14ac:dyDescent="0.25">
      <c r="N45" s="11"/>
      <c r="O45" s="11"/>
      <c r="P45" s="11"/>
    </row>
    <row r="46" spans="14:16" x14ac:dyDescent="0.25">
      <c r="N46" s="11"/>
      <c r="O46" s="11"/>
      <c r="P46" s="11"/>
    </row>
    <row r="47" spans="14:16" x14ac:dyDescent="0.25">
      <c r="N47" s="11"/>
      <c r="O47" s="11"/>
      <c r="P47" s="11"/>
    </row>
    <row r="48" spans="14:16" x14ac:dyDescent="0.25">
      <c r="N48" s="11"/>
      <c r="O48" s="11"/>
      <c r="P48" s="11"/>
    </row>
    <row r="49" spans="14:16" x14ac:dyDescent="0.25">
      <c r="N49" s="11"/>
      <c r="O49" s="11"/>
      <c r="P49" s="11"/>
    </row>
    <row r="50" spans="14:16" x14ac:dyDescent="0.25">
      <c r="N50" s="11"/>
      <c r="O50" s="11"/>
      <c r="P50" s="11"/>
    </row>
    <row r="51" spans="14:16" x14ac:dyDescent="0.25">
      <c r="N51" s="11"/>
      <c r="O51" s="11"/>
      <c r="P51" s="11"/>
    </row>
    <row r="52" spans="14:16" x14ac:dyDescent="0.25">
      <c r="N52" s="11"/>
      <c r="O52" s="11"/>
      <c r="P52" s="11"/>
    </row>
    <row r="53" spans="14:16" x14ac:dyDescent="0.25">
      <c r="N53" s="11"/>
      <c r="O53" s="11"/>
      <c r="P53" s="11"/>
    </row>
    <row r="54" spans="14:16" x14ac:dyDescent="0.25">
      <c r="N54" s="11"/>
      <c r="O54" s="11"/>
      <c r="P54" s="11"/>
    </row>
    <row r="55" spans="14:16" x14ac:dyDescent="0.25">
      <c r="N55" s="11"/>
      <c r="O55" s="11"/>
      <c r="P55" s="11"/>
    </row>
    <row r="56" spans="14:16" x14ac:dyDescent="0.25">
      <c r="N56" s="11"/>
      <c r="O56" s="11"/>
      <c r="P56" s="11"/>
    </row>
    <row r="57" spans="14:16" x14ac:dyDescent="0.25">
      <c r="N57" s="11"/>
      <c r="O57" s="11"/>
      <c r="P57" s="11"/>
    </row>
    <row r="58" spans="14:16" x14ac:dyDescent="0.25">
      <c r="N58" s="11"/>
      <c r="O58" s="11"/>
      <c r="P58" s="11"/>
    </row>
    <row r="59" spans="14:16" x14ac:dyDescent="0.25">
      <c r="N59" s="11"/>
      <c r="O59" s="11"/>
      <c r="P59" s="11"/>
    </row>
    <row r="60" spans="14:16" x14ac:dyDescent="0.25">
      <c r="N60" s="11"/>
      <c r="O60" s="11"/>
      <c r="P60" s="11"/>
    </row>
    <row r="61" spans="14:16" x14ac:dyDescent="0.25">
      <c r="N61" s="11"/>
      <c r="O61" s="11"/>
      <c r="P61" s="11"/>
    </row>
    <row r="62" spans="14:16" x14ac:dyDescent="0.25">
      <c r="N62" s="11"/>
      <c r="O62" s="11"/>
      <c r="P62" s="11"/>
    </row>
    <row r="63" spans="14:16" x14ac:dyDescent="0.25">
      <c r="N63" s="11"/>
      <c r="O63" s="11"/>
      <c r="P63" s="11"/>
    </row>
    <row r="64" spans="14:16" x14ac:dyDescent="0.25">
      <c r="N64" s="11"/>
      <c r="O64" s="11"/>
      <c r="P64" s="11"/>
    </row>
    <row r="65" spans="14:16" x14ac:dyDescent="0.25">
      <c r="N65" s="11"/>
      <c r="O65" s="11"/>
      <c r="P65" s="11"/>
    </row>
    <row r="66" spans="14:16" x14ac:dyDescent="0.25">
      <c r="N66" s="11"/>
      <c r="O66" s="11"/>
      <c r="P66" s="11"/>
    </row>
    <row r="67" spans="14:16" x14ac:dyDescent="0.25">
      <c r="N67" s="11"/>
      <c r="O67" s="11"/>
      <c r="P67" s="11"/>
    </row>
    <row r="68" spans="14:16" x14ac:dyDescent="0.25">
      <c r="N68" s="11"/>
      <c r="O68" s="11"/>
      <c r="P68" s="11"/>
    </row>
    <row r="69" spans="14:16" x14ac:dyDescent="0.25">
      <c r="N69" s="11"/>
      <c r="O69" s="11"/>
      <c r="P69" s="11"/>
    </row>
    <row r="70" spans="14:16" x14ac:dyDescent="0.25">
      <c r="N70" s="11"/>
      <c r="O70" s="11"/>
      <c r="P70" s="11"/>
    </row>
    <row r="71" spans="14:16" x14ac:dyDescent="0.25">
      <c r="N71" s="11"/>
      <c r="O71" s="11"/>
      <c r="P71" s="11"/>
    </row>
    <row r="72" spans="14:16" x14ac:dyDescent="0.25">
      <c r="N72" s="11"/>
      <c r="O72" s="11"/>
      <c r="P72" s="11"/>
    </row>
    <row r="73" spans="14:16" x14ac:dyDescent="0.25">
      <c r="N73" s="11"/>
      <c r="O73" s="11"/>
      <c r="P73" s="11"/>
    </row>
    <row r="74" spans="14:16" x14ac:dyDescent="0.25">
      <c r="N74" s="11"/>
      <c r="O74" s="11"/>
      <c r="P74" s="11"/>
    </row>
    <row r="75" spans="14:16" x14ac:dyDescent="0.25">
      <c r="N75" s="11"/>
      <c r="O75" s="11"/>
      <c r="P75" s="11"/>
    </row>
    <row r="76" spans="14:16" x14ac:dyDescent="0.25">
      <c r="N76" s="11"/>
      <c r="O76" s="11"/>
      <c r="P76" s="11"/>
    </row>
    <row r="77" spans="14:16" x14ac:dyDescent="0.25">
      <c r="N77" s="11"/>
      <c r="O77" s="11"/>
      <c r="P77" s="11"/>
    </row>
    <row r="78" spans="14:16" x14ac:dyDescent="0.25">
      <c r="N78" s="11"/>
      <c r="O78" s="11"/>
      <c r="P78" s="11"/>
    </row>
    <row r="79" spans="14:16" x14ac:dyDescent="0.25">
      <c r="N79" s="11"/>
      <c r="O79" s="11"/>
      <c r="P79" s="11"/>
    </row>
    <row r="80" spans="14:16" x14ac:dyDescent="0.25">
      <c r="N80" s="11"/>
      <c r="O80" s="11"/>
      <c r="P80" s="11"/>
    </row>
    <row r="81" spans="14:16" x14ac:dyDescent="0.25">
      <c r="N81" s="11"/>
      <c r="O81" s="11"/>
      <c r="P81" s="11"/>
    </row>
    <row r="82" spans="14:16" x14ac:dyDescent="0.25">
      <c r="N82" s="11"/>
      <c r="O82" s="11"/>
      <c r="P82" s="11"/>
    </row>
    <row r="83" spans="14:16" x14ac:dyDescent="0.25">
      <c r="N83" s="11"/>
      <c r="O83" s="11"/>
      <c r="P83" s="11"/>
    </row>
    <row r="84" spans="14:16" x14ac:dyDescent="0.25">
      <c r="N84" s="11"/>
      <c r="O84" s="11"/>
      <c r="P84" s="11"/>
    </row>
    <row r="85" spans="14:16" x14ac:dyDescent="0.25">
      <c r="N85" s="11"/>
      <c r="O85" s="11"/>
      <c r="P85" s="11"/>
    </row>
    <row r="86" spans="14:16" x14ac:dyDescent="0.25">
      <c r="N86" s="11"/>
      <c r="O86" s="11"/>
      <c r="P86" s="11"/>
    </row>
    <row r="87" spans="14:16" x14ac:dyDescent="0.25">
      <c r="N87" s="11"/>
      <c r="O87" s="11"/>
      <c r="P87" s="11"/>
    </row>
    <row r="88" spans="14:16" x14ac:dyDescent="0.25">
      <c r="N88" s="11"/>
      <c r="O88" s="11"/>
      <c r="P88" s="11"/>
    </row>
    <row r="89" spans="14:16" x14ac:dyDescent="0.25">
      <c r="N89" s="11"/>
      <c r="O89" s="11"/>
      <c r="P89" s="11"/>
    </row>
    <row r="90" spans="14:16" x14ac:dyDescent="0.25">
      <c r="N90" s="11"/>
      <c r="O90" s="11"/>
      <c r="P90" s="11"/>
    </row>
    <row r="91" spans="14:16" x14ac:dyDescent="0.25">
      <c r="N91" s="11"/>
      <c r="O91" s="11"/>
      <c r="P91" s="11"/>
    </row>
    <row r="92" spans="14:16" x14ac:dyDescent="0.25">
      <c r="N92" s="11"/>
      <c r="O92" s="11"/>
      <c r="P92" s="11"/>
    </row>
    <row r="93" spans="14:16" x14ac:dyDescent="0.25">
      <c r="N93" s="11"/>
      <c r="O93" s="11"/>
      <c r="P93" s="11"/>
    </row>
    <row r="94" spans="14:16" x14ac:dyDescent="0.25">
      <c r="N94" s="11"/>
      <c r="O94" s="11"/>
      <c r="P94" s="11"/>
    </row>
    <row r="95" spans="14:16" x14ac:dyDescent="0.25">
      <c r="N95" s="11"/>
      <c r="O95" s="11"/>
      <c r="P95" s="11"/>
    </row>
    <row r="96" spans="14:16" x14ac:dyDescent="0.25">
      <c r="N96" s="11"/>
      <c r="O96" s="11"/>
      <c r="P96" s="11"/>
    </row>
    <row r="97" spans="14:16" x14ac:dyDescent="0.25">
      <c r="N97" s="11"/>
      <c r="O97" s="11"/>
      <c r="P97" s="11"/>
    </row>
    <row r="98" spans="14:16" x14ac:dyDescent="0.25">
      <c r="N98" s="11"/>
      <c r="O98" s="11"/>
      <c r="P98" s="11"/>
    </row>
    <row r="99" spans="14:16" x14ac:dyDescent="0.25">
      <c r="N99" s="11"/>
      <c r="O99" s="11"/>
      <c r="P99" s="11"/>
    </row>
    <row r="100" spans="14:16" x14ac:dyDescent="0.25">
      <c r="N100" s="11"/>
      <c r="O100" s="11"/>
      <c r="P100" s="11"/>
    </row>
    <row r="101" spans="14:16" x14ac:dyDescent="0.25">
      <c r="N101" s="11"/>
      <c r="O101" s="11"/>
      <c r="P101" s="11"/>
    </row>
    <row r="102" spans="14:16" x14ac:dyDescent="0.25">
      <c r="N102" s="11"/>
      <c r="O102" s="11"/>
      <c r="P102" s="11"/>
    </row>
    <row r="103" spans="14:16" x14ac:dyDescent="0.25">
      <c r="N103" s="11"/>
      <c r="O103" s="11"/>
      <c r="P103" s="11"/>
    </row>
    <row r="104" spans="14:16" x14ac:dyDescent="0.25">
      <c r="N104" s="11"/>
      <c r="O104" s="11"/>
      <c r="P104" s="11"/>
    </row>
    <row r="105" spans="14:16" x14ac:dyDescent="0.25">
      <c r="N105" s="11"/>
      <c r="O105" s="11"/>
      <c r="P105" s="11"/>
    </row>
    <row r="106" spans="14:16" x14ac:dyDescent="0.25">
      <c r="N106" s="11"/>
      <c r="O106" s="11"/>
      <c r="P106" s="11"/>
    </row>
    <row r="107" spans="14:16" x14ac:dyDescent="0.25">
      <c r="N107" s="11"/>
      <c r="O107" s="11"/>
      <c r="P107" s="11"/>
    </row>
    <row r="108" spans="14:16" x14ac:dyDescent="0.25">
      <c r="N108" s="11"/>
      <c r="O108" s="11"/>
      <c r="P108" s="11"/>
    </row>
    <row r="109" spans="14:16" x14ac:dyDescent="0.25">
      <c r="N109" s="11"/>
      <c r="O109" s="11"/>
      <c r="P109" s="11"/>
    </row>
    <row r="110" spans="14:16" x14ac:dyDescent="0.25">
      <c r="N110" s="11"/>
      <c r="O110" s="11"/>
      <c r="P110" s="11"/>
    </row>
    <row r="111" spans="14:16" x14ac:dyDescent="0.25">
      <c r="N111" s="11"/>
      <c r="O111" s="11"/>
      <c r="P111" s="11"/>
    </row>
    <row r="112" spans="14:16" x14ac:dyDescent="0.25">
      <c r="N112" s="11"/>
      <c r="O112" s="11"/>
      <c r="P112" s="11"/>
    </row>
    <row r="113" spans="14:16" x14ac:dyDescent="0.25">
      <c r="N113" s="11"/>
      <c r="O113" s="11"/>
      <c r="P113" s="11"/>
    </row>
    <row r="114" spans="14:16" x14ac:dyDescent="0.25">
      <c r="N114" s="11"/>
      <c r="O114" s="11"/>
      <c r="P114" s="11"/>
    </row>
    <row r="115" spans="14:16" x14ac:dyDescent="0.25">
      <c r="N115" s="11"/>
      <c r="O115" s="11"/>
      <c r="P115" s="11"/>
    </row>
    <row r="116" spans="14:16" x14ac:dyDescent="0.25">
      <c r="N116" s="11"/>
      <c r="O116" s="11"/>
      <c r="P116" s="11"/>
    </row>
    <row r="117" spans="14:16" x14ac:dyDescent="0.25">
      <c r="N117" s="11"/>
      <c r="O117" s="11"/>
      <c r="P117" s="11"/>
    </row>
    <row r="118" spans="14:16" x14ac:dyDescent="0.25">
      <c r="N118" s="11"/>
      <c r="O118" s="11"/>
      <c r="P118" s="11"/>
    </row>
    <row r="119" spans="14:16" x14ac:dyDescent="0.25">
      <c r="N119" s="11"/>
      <c r="O119" s="11"/>
      <c r="P119" s="11"/>
    </row>
    <row r="120" spans="14:16" x14ac:dyDescent="0.25">
      <c r="N120" s="11"/>
      <c r="O120" s="11"/>
      <c r="P120" s="11"/>
    </row>
    <row r="121" spans="14:16" x14ac:dyDescent="0.25">
      <c r="N121" s="11"/>
      <c r="O121" s="11"/>
      <c r="P121" s="11"/>
    </row>
    <row r="122" spans="14:16" x14ac:dyDescent="0.25">
      <c r="N122" s="11"/>
      <c r="O122" s="11"/>
      <c r="P122" s="11"/>
    </row>
    <row r="123" spans="14:16" x14ac:dyDescent="0.25">
      <c r="N123" s="11"/>
      <c r="O123" s="11"/>
      <c r="P123" s="11"/>
    </row>
    <row r="124" spans="14:16" x14ac:dyDescent="0.25">
      <c r="N124" s="11"/>
      <c r="O124" s="11"/>
      <c r="P124" s="11"/>
    </row>
    <row r="125" spans="14:16" x14ac:dyDescent="0.25">
      <c r="N125" s="11"/>
      <c r="O125" s="11"/>
      <c r="P125" s="11"/>
    </row>
    <row r="126" spans="14:16" x14ac:dyDescent="0.25">
      <c r="N126" s="11"/>
      <c r="O126" s="11"/>
      <c r="P126" s="11"/>
    </row>
    <row r="127" spans="14:16" x14ac:dyDescent="0.25">
      <c r="N127" s="11"/>
      <c r="O127" s="11"/>
      <c r="P127" s="11"/>
    </row>
    <row r="128" spans="14:16" x14ac:dyDescent="0.25">
      <c r="N128" s="11"/>
      <c r="O128" s="11"/>
      <c r="P128" s="11"/>
    </row>
    <row r="129" spans="14:16" x14ac:dyDescent="0.25">
      <c r="N129" s="11"/>
      <c r="O129" s="11"/>
      <c r="P129" s="11"/>
    </row>
    <row r="130" spans="14:16" x14ac:dyDescent="0.25">
      <c r="N130" s="11"/>
      <c r="O130" s="11"/>
      <c r="P130" s="11"/>
    </row>
    <row r="131" spans="14:16" x14ac:dyDescent="0.25">
      <c r="N131" s="11"/>
      <c r="O131" s="11"/>
      <c r="P131" s="11"/>
    </row>
    <row r="132" spans="14:16" x14ac:dyDescent="0.25">
      <c r="N132" s="11"/>
      <c r="O132" s="11"/>
      <c r="P132" s="11"/>
    </row>
    <row r="133" spans="14:16" x14ac:dyDescent="0.25">
      <c r="N133" s="11"/>
      <c r="O133" s="11"/>
      <c r="P133" s="11"/>
    </row>
    <row r="134" spans="14:16" x14ac:dyDescent="0.25">
      <c r="N134" s="11"/>
      <c r="O134" s="11"/>
      <c r="P134" s="11"/>
    </row>
    <row r="135" spans="14:16" x14ac:dyDescent="0.25">
      <c r="N135" s="11"/>
      <c r="O135" s="11"/>
      <c r="P135" s="11"/>
    </row>
    <row r="136" spans="14:16" x14ac:dyDescent="0.25">
      <c r="N136" s="11"/>
      <c r="O136" s="11"/>
      <c r="P136" s="11"/>
    </row>
    <row r="137" spans="14:16" x14ac:dyDescent="0.25">
      <c r="N137" s="11"/>
      <c r="O137" s="11"/>
      <c r="P137" s="11"/>
    </row>
    <row r="138" spans="14:16" x14ac:dyDescent="0.25">
      <c r="N138" s="11"/>
      <c r="O138" s="11"/>
      <c r="P138" s="11"/>
    </row>
    <row r="139" spans="14:16" x14ac:dyDescent="0.25">
      <c r="N139" s="11"/>
      <c r="O139" s="11"/>
      <c r="P139" s="11"/>
    </row>
    <row r="140" spans="14:16" x14ac:dyDescent="0.25">
      <c r="N140" s="11"/>
      <c r="O140" s="11"/>
      <c r="P140" s="11"/>
    </row>
    <row r="141" spans="14:16" x14ac:dyDescent="0.25">
      <c r="N141" s="11"/>
      <c r="O141" s="11"/>
      <c r="P141" s="11"/>
    </row>
    <row r="142" spans="14:16" x14ac:dyDescent="0.25">
      <c r="N142" s="11"/>
      <c r="O142" s="11"/>
      <c r="P142" s="11"/>
    </row>
    <row r="143" spans="14:16" x14ac:dyDescent="0.25">
      <c r="N143" s="11"/>
      <c r="O143" s="11"/>
      <c r="P143" s="11"/>
    </row>
    <row r="144" spans="14:16" x14ac:dyDescent="0.25">
      <c r="N144" s="11"/>
      <c r="O144" s="11"/>
      <c r="P144" s="11"/>
    </row>
    <row r="145" spans="14:16" x14ac:dyDescent="0.25">
      <c r="N145" s="11"/>
      <c r="O145" s="11"/>
      <c r="P145" s="11"/>
    </row>
    <row r="146" spans="14:16" x14ac:dyDescent="0.25">
      <c r="N146" s="11"/>
      <c r="O146" s="11"/>
      <c r="P146" s="11"/>
    </row>
    <row r="147" spans="14:16" x14ac:dyDescent="0.25">
      <c r="N147" s="11"/>
      <c r="O147" s="11"/>
      <c r="P147" s="11"/>
    </row>
    <row r="148" spans="14:16" x14ac:dyDescent="0.25">
      <c r="N148" s="11"/>
      <c r="O148" s="11"/>
      <c r="P148" s="11"/>
    </row>
    <row r="149" spans="14:16" x14ac:dyDescent="0.25">
      <c r="N149" s="11"/>
      <c r="O149" s="11"/>
      <c r="P149" s="11"/>
    </row>
    <row r="150" spans="14:16" x14ac:dyDescent="0.25">
      <c r="N150" s="11"/>
      <c r="O150" s="11"/>
      <c r="P150" s="11"/>
    </row>
    <row r="151" spans="14:16" x14ac:dyDescent="0.25">
      <c r="N151" s="11"/>
      <c r="O151" s="11"/>
      <c r="P151" s="11"/>
    </row>
    <row r="152" spans="14:16" x14ac:dyDescent="0.25">
      <c r="N152" s="11"/>
      <c r="O152" s="11"/>
      <c r="P152" s="11"/>
    </row>
    <row r="153" spans="14:16" x14ac:dyDescent="0.25">
      <c r="N153" s="11"/>
      <c r="O153" s="11"/>
      <c r="P153" s="11"/>
    </row>
    <row r="154" spans="14:16" x14ac:dyDescent="0.25">
      <c r="N154" s="11"/>
      <c r="O154" s="11"/>
      <c r="P154" s="11"/>
    </row>
    <row r="155" spans="14:16" x14ac:dyDescent="0.25">
      <c r="N155" s="11"/>
      <c r="O155" s="11"/>
      <c r="P155" s="11"/>
    </row>
    <row r="156" spans="14:16" x14ac:dyDescent="0.25">
      <c r="N156" s="11"/>
      <c r="O156" s="11"/>
      <c r="P156" s="11"/>
    </row>
    <row r="157" spans="14:16" x14ac:dyDescent="0.25">
      <c r="N157" s="11"/>
      <c r="O157" s="11"/>
      <c r="P157" s="11"/>
    </row>
    <row r="158" spans="14:16" x14ac:dyDescent="0.25">
      <c r="N158" s="11"/>
      <c r="O158" s="11"/>
      <c r="P158" s="11"/>
    </row>
    <row r="159" spans="14:16" x14ac:dyDescent="0.25">
      <c r="N159" s="11"/>
      <c r="O159" s="11"/>
      <c r="P159" s="11"/>
    </row>
    <row r="160" spans="14:16" x14ac:dyDescent="0.25">
      <c r="N160" s="11"/>
      <c r="O160" s="11"/>
      <c r="P160" s="11"/>
    </row>
    <row r="161" spans="14:16" x14ac:dyDescent="0.25">
      <c r="N161" s="11"/>
      <c r="O161" s="11"/>
      <c r="P161" s="11"/>
    </row>
    <row r="162" spans="14:16" x14ac:dyDescent="0.25">
      <c r="N162" s="11"/>
      <c r="O162" s="11"/>
      <c r="P162" s="11"/>
    </row>
    <row r="163" spans="14:16" x14ac:dyDescent="0.25">
      <c r="N163" s="11"/>
      <c r="O163" s="11"/>
      <c r="P163" s="11"/>
    </row>
    <row r="164" spans="14:16" x14ac:dyDescent="0.25">
      <c r="N164" s="11"/>
      <c r="O164" s="11"/>
      <c r="P164" s="11"/>
    </row>
    <row r="165" spans="14:16" x14ac:dyDescent="0.25">
      <c r="N165" s="11"/>
      <c r="O165" s="11"/>
      <c r="P165" s="11"/>
    </row>
    <row r="166" spans="14:16" x14ac:dyDescent="0.25">
      <c r="N166" s="11"/>
      <c r="O166" s="11"/>
      <c r="P166" s="11"/>
    </row>
    <row r="167" spans="14:16" x14ac:dyDescent="0.25">
      <c r="N167" s="11"/>
      <c r="O167" s="11"/>
      <c r="P167" s="11"/>
    </row>
    <row r="168" spans="14:16" x14ac:dyDescent="0.25">
      <c r="N168" s="11"/>
      <c r="O168" s="11"/>
      <c r="P168" s="11"/>
    </row>
    <row r="169" spans="14:16" x14ac:dyDescent="0.25">
      <c r="N169" s="11"/>
      <c r="O169" s="11"/>
      <c r="P169" s="11"/>
    </row>
    <row r="170" spans="14:16" x14ac:dyDescent="0.25">
      <c r="N170" s="11"/>
      <c r="O170" s="11"/>
      <c r="P170" s="11"/>
    </row>
    <row r="171" spans="14:16" x14ac:dyDescent="0.25">
      <c r="N171" s="11"/>
      <c r="O171" s="11"/>
      <c r="P171" s="11"/>
    </row>
    <row r="172" spans="14:16" x14ac:dyDescent="0.25">
      <c r="N172" s="11"/>
      <c r="O172" s="11"/>
      <c r="P172" s="11"/>
    </row>
    <row r="173" spans="14:16" x14ac:dyDescent="0.25">
      <c r="N173" s="11"/>
      <c r="O173" s="11"/>
      <c r="P173" s="11"/>
    </row>
    <row r="174" spans="14:16" x14ac:dyDescent="0.25">
      <c r="N174" s="11"/>
      <c r="O174" s="11"/>
      <c r="P174" s="11"/>
    </row>
    <row r="175" spans="14:16" x14ac:dyDescent="0.25">
      <c r="N175" s="11"/>
      <c r="O175" s="11"/>
      <c r="P175" s="11"/>
    </row>
    <row r="176" spans="14:16" x14ac:dyDescent="0.25">
      <c r="N176" s="11"/>
      <c r="O176" s="11"/>
      <c r="P176" s="11"/>
    </row>
    <row r="177" spans="14:16" x14ac:dyDescent="0.25">
      <c r="N177" s="11"/>
      <c r="O177" s="11"/>
      <c r="P177" s="11"/>
    </row>
    <row r="178" spans="14:16" x14ac:dyDescent="0.25">
      <c r="N178" s="11"/>
      <c r="O178" s="11"/>
      <c r="P178" s="11"/>
    </row>
    <row r="179" spans="14:16" x14ac:dyDescent="0.25">
      <c r="N179" s="11"/>
      <c r="O179" s="11"/>
      <c r="P179" s="11"/>
    </row>
    <row r="180" spans="14:16" x14ac:dyDescent="0.25">
      <c r="N180" s="11"/>
      <c r="O180" s="11"/>
      <c r="P180" s="11"/>
    </row>
    <row r="181" spans="14:16" x14ac:dyDescent="0.25">
      <c r="N181" s="11"/>
      <c r="O181" s="11"/>
      <c r="P181" s="11"/>
    </row>
    <row r="182" spans="14:16" x14ac:dyDescent="0.25">
      <c r="N182" s="11"/>
      <c r="O182" s="11"/>
      <c r="P182" s="11"/>
    </row>
    <row r="183" spans="14:16" x14ac:dyDescent="0.25">
      <c r="N183" s="11"/>
      <c r="O183" s="11"/>
      <c r="P183" s="11"/>
    </row>
    <row r="184" spans="14:16" x14ac:dyDescent="0.25">
      <c r="N184" s="11"/>
      <c r="O184" s="11"/>
      <c r="P184" s="11"/>
    </row>
    <row r="185" spans="14:16" x14ac:dyDescent="0.25">
      <c r="N185" s="11"/>
      <c r="O185" s="11"/>
      <c r="P185" s="11"/>
    </row>
    <row r="186" spans="14:16" x14ac:dyDescent="0.25">
      <c r="N186" s="11"/>
      <c r="O186" s="11"/>
      <c r="P186" s="11"/>
    </row>
    <row r="187" spans="14:16" x14ac:dyDescent="0.25">
      <c r="N187" s="11"/>
      <c r="O187" s="11"/>
      <c r="P187" s="11"/>
    </row>
    <row r="188" spans="14:16" x14ac:dyDescent="0.25">
      <c r="N188" s="11"/>
      <c r="O188" s="11"/>
      <c r="P188" s="11"/>
    </row>
    <row r="189" spans="14:16" x14ac:dyDescent="0.25">
      <c r="N189" s="11"/>
      <c r="O189" s="11"/>
      <c r="P189" s="11"/>
    </row>
    <row r="190" spans="14:16" x14ac:dyDescent="0.25">
      <c r="N190" s="11"/>
      <c r="O190" s="11"/>
      <c r="P190" s="11"/>
    </row>
    <row r="191" spans="14:16" x14ac:dyDescent="0.25">
      <c r="N191" s="11"/>
      <c r="O191" s="11"/>
      <c r="P191" s="11"/>
    </row>
    <row r="192" spans="14:16" x14ac:dyDescent="0.25">
      <c r="N192" s="11"/>
      <c r="O192" s="11"/>
      <c r="P192" s="11"/>
    </row>
    <row r="193" spans="14:16" x14ac:dyDescent="0.25">
      <c r="N193" s="11"/>
      <c r="O193" s="11"/>
      <c r="P193" s="11"/>
    </row>
    <row r="194" spans="14:16" x14ac:dyDescent="0.25">
      <c r="N194" s="11"/>
      <c r="O194" s="11"/>
      <c r="P194" s="11"/>
    </row>
    <row r="195" spans="14:16" x14ac:dyDescent="0.25">
      <c r="N195" s="11"/>
      <c r="O195" s="11"/>
      <c r="P195" s="11"/>
    </row>
    <row r="196" spans="14:16" x14ac:dyDescent="0.25">
      <c r="N196" s="11"/>
      <c r="O196" s="11"/>
      <c r="P196" s="11"/>
    </row>
    <row r="197" spans="14:16" x14ac:dyDescent="0.25">
      <c r="N197" s="11"/>
      <c r="O197" s="11"/>
      <c r="P197" s="11"/>
    </row>
    <row r="198" spans="14:16" x14ac:dyDescent="0.25">
      <c r="N198" s="11"/>
      <c r="O198" s="11"/>
      <c r="P198" s="11"/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2017-07-18T13:18:12Z</dcterms:modified>
</cp:coreProperties>
</file>