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Eljárások\Közbeszerzés\Állatorvosi egyetem állatgyógyszer beszerzése 20191213\ÁOTE tender 20200115\Ajánlat beadása ÁOTE 20200127\"/>
    </mc:Choice>
  </mc:AlternateContent>
  <bookViews>
    <workbookView xWindow="0" yWindow="0" windowWidth="20490" windowHeight="74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2" i="1"/>
  <c r="F9" i="1" s="1"/>
</calcChain>
</file>

<file path=xl/sharedStrings.xml><?xml version="1.0" encoding="utf-8"?>
<sst xmlns="http://schemas.openxmlformats.org/spreadsheetml/2006/main" count="21" uniqueCount="15">
  <si>
    <t>Rövid szöveg</t>
  </si>
  <si>
    <t>Helyettesítő termék</t>
  </si>
  <si>
    <t>Igényelt mennyiség</t>
  </si>
  <si>
    <t>Mennyiségi egység</t>
  </si>
  <si>
    <t>Egységár/nettó HUF</t>
  </si>
  <si>
    <t>Összesen nettó HUF</t>
  </si>
  <si>
    <t>db</t>
  </si>
  <si>
    <t xml:space="preserve">Xylazine CP 50ml  </t>
  </si>
  <si>
    <t>Calmivet 50ml</t>
  </si>
  <si>
    <t xml:space="preserve">Ringer laktát 5 l </t>
  </si>
  <si>
    <t>Nátrium Chlorid 0.9% oldat=Salsol 5 l</t>
  </si>
  <si>
    <t>CP Phenylbutason-gél 250ml</t>
  </si>
  <si>
    <t>Equilysin 5 mg/g granulátum 420 g</t>
  </si>
  <si>
    <t>Equipulmin gél 355 ml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</si>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</sst>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HUF&quot;;[Red]#,##0\ &quot;HUF&quot;"/>
    <numFmt numFmtId="165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164" fontId="0" fillId="0" borderId="1" xfId="0" applyNumberFormat="1" applyBorder="1"/>
    <xf numFmtId="0" fontId="0" fillId="2" borderId="0" xfId="0" applyFill="1"/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64" fontId="1" fillId="0" borderId="0" xfId="0" applyNumberFormat="1" applyFont="1"/>
  </cellXfs>
  <cellStyles count="2">
    <cellStyle name="Ezres 2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21" sqref="C21"/>
    </sheetView>
  </sheetViews>
  <sheetFormatPr defaultRowHeight="15" x14ac:dyDescent="0.25"/>
  <cols>
    <col min="1" max="1" width="35.140625" bestFit="1" customWidth="1"/>
    <col min="2" max="2" width="19.140625" bestFit="1" customWidth="1"/>
    <col min="3" max="3" width="10.7109375" bestFit="1" customWidth="1"/>
    <col min="4" max="5" width="8.7109375" bestFit="1" customWidth="1"/>
    <col min="6" max="6" width="14.7109375" bestFit="1" customWidth="1"/>
  </cols>
  <sheetData>
    <row r="1" spans="1:6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ht="15.75" x14ac:dyDescent="0.25">
      <c r="A2" s="8" t="s">
        <v>7</v>
      </c>
      <c r="B2" s="3"/>
      <c r="C2" s="11">
        <v>280</v>
      </c>
      <c r="D2" s="4" t="s">
        <v>6</v>
      </c>
      <c r="E2" s="5">
        <v>3500</v>
      </c>
      <c r="F2" s="6">
        <f>C2*E2</f>
        <v>980000</v>
      </c>
    </row>
    <row r="3" spans="1:6" ht="15.75" x14ac:dyDescent="0.25">
      <c r="A3" s="9" t="s">
        <v>8</v>
      </c>
      <c r="B3" s="3"/>
      <c r="C3" s="10">
        <v>35</v>
      </c>
      <c r="D3" s="4" t="s">
        <v>6</v>
      </c>
      <c r="E3" s="5">
        <v>4600</v>
      </c>
      <c r="F3" s="6">
        <f t="shared" ref="F3:F8" si="0">C3*E3</f>
        <v>161000</v>
      </c>
    </row>
    <row r="4" spans="1:6" ht="15.75" x14ac:dyDescent="0.25">
      <c r="A4" s="9" t="s">
        <v>9</v>
      </c>
      <c r="B4" s="3"/>
      <c r="C4" s="10">
        <v>650</v>
      </c>
      <c r="D4" s="4" t="s">
        <v>6</v>
      </c>
      <c r="E4" s="5">
        <v>1810</v>
      </c>
      <c r="F4" s="6">
        <f t="shared" si="0"/>
        <v>1176500</v>
      </c>
    </row>
    <row r="5" spans="1:6" ht="15.75" x14ac:dyDescent="0.25">
      <c r="A5" s="9" t="s">
        <v>10</v>
      </c>
      <c r="B5" s="3"/>
      <c r="C5" s="10">
        <v>800</v>
      </c>
      <c r="D5" s="4" t="s">
        <v>6</v>
      </c>
      <c r="E5" s="5">
        <v>1790</v>
      </c>
      <c r="F5" s="6">
        <f t="shared" si="0"/>
        <v>1432000</v>
      </c>
    </row>
    <row r="6" spans="1:6" ht="15.75" x14ac:dyDescent="0.25">
      <c r="A6" s="9" t="s">
        <v>11</v>
      </c>
      <c r="B6" s="3"/>
      <c r="C6" s="10">
        <v>120</v>
      </c>
      <c r="D6" s="4" t="s">
        <v>6</v>
      </c>
      <c r="E6" s="5">
        <v>5900</v>
      </c>
      <c r="F6" s="6">
        <f t="shared" si="0"/>
        <v>708000</v>
      </c>
    </row>
    <row r="7" spans="1:6" ht="15.75" x14ac:dyDescent="0.25">
      <c r="A7" s="9" t="s">
        <v>12</v>
      </c>
      <c r="B7" s="3"/>
      <c r="C7" s="10">
        <v>25</v>
      </c>
      <c r="D7" s="4" t="s">
        <v>6</v>
      </c>
      <c r="E7" s="5">
        <v>14500</v>
      </c>
      <c r="F7" s="6">
        <f t="shared" si="0"/>
        <v>362500</v>
      </c>
    </row>
    <row r="8" spans="1:6" ht="15.75" x14ac:dyDescent="0.25">
      <c r="A8" s="9" t="s">
        <v>13</v>
      </c>
      <c r="B8" s="3"/>
      <c r="C8" s="10">
        <v>10</v>
      </c>
      <c r="D8" s="4" t="s">
        <v>6</v>
      </c>
      <c r="E8" s="5">
        <v>14200</v>
      </c>
      <c r="F8" s="6">
        <f t="shared" si="0"/>
        <v>142000</v>
      </c>
    </row>
    <row r="9" spans="1:6" x14ac:dyDescent="0.25">
      <c r="A9" s="7" t="s">
        <v>14</v>
      </c>
      <c r="F9" s="12">
        <f>SUM(F2:F8)</f>
        <v>4962000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Gálszécsy Éva</dc:creator>
  <cp:lastModifiedBy>Fülöp Balázs</cp:lastModifiedBy>
  <dcterms:created xsi:type="dcterms:W3CDTF">2019-11-07T12:39:57Z</dcterms:created>
  <dcterms:modified xsi:type="dcterms:W3CDTF">2020-01-28T10:09:04Z</dcterms:modified>
</cp:coreProperties>
</file>