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les1999.I-TO-105296\Desktop\"/>
    </mc:Choice>
  </mc:AlternateContent>
  <xr:revisionPtr revIDLastSave="0" documentId="13_ncr:1_{5F049F79-15F4-474C-9466-B885DBF0A04C}" xr6:coauthVersionLast="46" xr6:coauthVersionMax="46" xr10:uidLastSave="{00000000-0000-0000-0000-000000000000}"/>
  <bookViews>
    <workbookView xWindow="-120" yWindow="-120" windowWidth="25440" windowHeight="15390" xr2:uid="{00000000-000D-0000-FFFF-FFFF00000000}"/>
  </bookViews>
  <sheets>
    <sheet name="electives  ENG" sheetId="5" r:id="rId1"/>
    <sheet name="Munka1" sheetId="3" state="hidden" r:id="rId2"/>
  </sheets>
  <definedNames>
    <definedName name="_xlnm._FilterDatabase" localSheetId="0" hidden="1">'electives  ENG'!$B$3:$I$13</definedName>
    <definedName name="díjak">Munka1!$C$1:$C$7</definedName>
    <definedName name="Előadás">Munka1!$A$1:$A$11</definedName>
    <definedName name="évfolyam">Munka1!$A$25:$A$29</definedName>
    <definedName name="képzésnyelve">Munka1!$A$21:$A$23</definedName>
    <definedName name="óradíj">Munka1!$C$1:$C$5</definedName>
    <definedName name="óradíjak">Munka1!$C$1:$C$5</definedName>
    <definedName name="szakok">Munka1!$A$16:$A$18</definedName>
    <definedName name="Tanszék">Munka1!$E$1:$E$29</definedName>
    <definedName name="tantárgyjellege">Munka1!$A$1:$A$8</definedName>
    <definedName name="teljesítésigazoló">Munka1!$G$1:$G$24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7" i="5" l="1"/>
</calcChain>
</file>

<file path=xl/sharedStrings.xml><?xml version="1.0" encoding="utf-8"?>
<sst xmlns="http://schemas.openxmlformats.org/spreadsheetml/2006/main" count="369" uniqueCount="253">
  <si>
    <t>állatorvos</t>
  </si>
  <si>
    <t>biológus</t>
  </si>
  <si>
    <t>biológia</t>
  </si>
  <si>
    <t xml:space="preserve">Előadás </t>
  </si>
  <si>
    <t xml:space="preserve">Gyakorlat </t>
  </si>
  <si>
    <t>Haszonállat-telepi gyakorlat</t>
  </si>
  <si>
    <t>Testnevelési óra</t>
  </si>
  <si>
    <t>Klinikai betegellátási gyakorlat</t>
  </si>
  <si>
    <t>Plenáris előadás</t>
  </si>
  <si>
    <t>Nyelvóra</t>
  </si>
  <si>
    <t>záróvizsga díj elnök</t>
  </si>
  <si>
    <t>záróvizsga díj tag</t>
  </si>
  <si>
    <t>záróvizsga díj jegyző</t>
  </si>
  <si>
    <t>11. félév gyakorlat (TO)</t>
  </si>
  <si>
    <t>Állathigiéniai, Állomány-egészségtani és Állatorvosi Etológiai Tanszék</t>
  </si>
  <si>
    <t>Állattenyésztési, Takarmányozástani és Laborállat-tudományi Tanszék</t>
  </si>
  <si>
    <t>Anatómiai és Szövettani Tanszék</t>
  </si>
  <si>
    <t>Aujeszky Aladár Elméleti Állatorvostudományok Doktori Iskola</t>
  </si>
  <si>
    <t>Belgyógyászati Tanszék és Klinika</t>
  </si>
  <si>
    <t>Biomatematikai és Számítástechnikai Tanszék</t>
  </si>
  <si>
    <t>Egzotikusállat- és Vadegészségügyi Tanszék</t>
  </si>
  <si>
    <t>Élelmiszerhigiéniai Tanszék</t>
  </si>
  <si>
    <t>Élettani és Biokémiai Tanszék</t>
  </si>
  <si>
    <t>Gyógyszertani és Méregtani Tanszék</t>
  </si>
  <si>
    <t>Haszonállatgyógyászati Tanszék és Klinika</t>
  </si>
  <si>
    <t>Hutӱra Ferenc Könyvtár, Levéltár És Múzeum</t>
  </si>
  <si>
    <t>Idegennyelvű képzési csoport</t>
  </si>
  <si>
    <t>Idegennyelvi Lektorátus</t>
  </si>
  <si>
    <t>Járványtani és Mikrobiológiai Tanszék</t>
  </si>
  <si>
    <t>Kémiai Tanszék</t>
  </si>
  <si>
    <t>Kórélettani és Onkológiai Tanszék</t>
  </si>
  <si>
    <t>Lógyógyászati Tanszék és Klinika</t>
  </si>
  <si>
    <t>Marek József Klinikai Állatorvostudományi Doktori Iskola</t>
  </si>
  <si>
    <t>Növénytani Tanszék</t>
  </si>
  <si>
    <t>Ökológiai Tanszék</t>
  </si>
  <si>
    <t>Parazitológiai és Állattani Tanszék</t>
  </si>
  <si>
    <t>Patológiai Tanszék</t>
  </si>
  <si>
    <t>Sebészeti és Szemészeti Tanszék és Klinika</t>
  </si>
  <si>
    <t>Szülészeti és Szaporodásbiológiai Tanszék és Klinika</t>
  </si>
  <si>
    <t>Tanulmányi Osztály</t>
  </si>
  <si>
    <t>Testnevelési Tanszék</t>
  </si>
  <si>
    <t>Továbbképzési Csoport (TO)</t>
  </si>
  <si>
    <t>Törvényszéki Állatorvostani, Jogi és Gazdaságtudományi Tanszék</t>
  </si>
  <si>
    <t>magyar</t>
  </si>
  <si>
    <t>angol</t>
  </si>
  <si>
    <t>német</t>
  </si>
  <si>
    <t>I.</t>
  </si>
  <si>
    <t>II.</t>
  </si>
  <si>
    <t>III.</t>
  </si>
  <si>
    <t>IV.</t>
  </si>
  <si>
    <t>V.</t>
  </si>
  <si>
    <t>Vincze Zoltán</t>
  </si>
  <si>
    <t>Deli Levente</t>
  </si>
  <si>
    <t>Biksi Imre Dr.</t>
  </si>
  <si>
    <t>Bodó Gábor Dr.</t>
  </si>
  <si>
    <t>Manczur Ferenc Dr.</t>
  </si>
  <si>
    <t>Gál János Dr.</t>
  </si>
  <si>
    <t>Vajdovich Péter Dr.</t>
  </si>
  <si>
    <t>Németh Tibor Dr.</t>
  </si>
  <si>
    <t>Laczay Péter Dr.</t>
  </si>
  <si>
    <t>Fodor László Dr.</t>
  </si>
  <si>
    <t>Ózsvári László Dr.</t>
  </si>
  <si>
    <t>Könyves László Dr.</t>
  </si>
  <si>
    <t>Gálfi Péter Dr.</t>
  </si>
  <si>
    <t>Gáspárdy András Dr.</t>
  </si>
  <si>
    <t>Farkas Róbert Dr.</t>
  </si>
  <si>
    <t>Sótonyi Péter Dr.</t>
  </si>
  <si>
    <t>Reiczigel Jenő Dr.</t>
  </si>
  <si>
    <t>Bartha Tibor Dr.</t>
  </si>
  <si>
    <t>Cserhalmi Dániel Dr.</t>
  </si>
  <si>
    <t>Szabó Péter Dr.</t>
  </si>
  <si>
    <t>Vörös Károly Dr.</t>
  </si>
  <si>
    <t>Tereiné Bán Andrea Dr.</t>
  </si>
  <si>
    <t>Winkler Beáta</t>
  </si>
  <si>
    <t>Cseh Sándor Dr.</t>
  </si>
  <si>
    <t>name</t>
  </si>
  <si>
    <t>which year</t>
  </si>
  <si>
    <t>department</t>
  </si>
  <si>
    <t>teacher</t>
  </si>
  <si>
    <t>lessons</t>
  </si>
  <si>
    <t>prerequisite exam:</t>
  </si>
  <si>
    <t>note</t>
  </si>
  <si>
    <t>15 lectures</t>
  </si>
  <si>
    <t>none</t>
  </si>
  <si>
    <t>Dr. László Zöldág</t>
  </si>
  <si>
    <t>after 2nd year</t>
  </si>
  <si>
    <t>Genetics exam</t>
  </si>
  <si>
    <t>Dr. Sándor Fekete</t>
  </si>
  <si>
    <t>Horse Breeding</t>
  </si>
  <si>
    <t>Animal Breeding exam</t>
  </si>
  <si>
    <t xml:space="preserve">Dr. Orsolya Korbacska-Kutasi </t>
  </si>
  <si>
    <t>dont forget to sign up for both theory (00) and practical (01) course in neptun!</t>
  </si>
  <si>
    <t>Breeding and Nutrition of Fur Bred Animals</t>
  </si>
  <si>
    <t>Dr. István Hullár</t>
  </si>
  <si>
    <t>20 lectures</t>
  </si>
  <si>
    <t>Animal Br. &amp; Nutr.</t>
  </si>
  <si>
    <t>Anatomy of Domestic Birds</t>
  </si>
  <si>
    <t>all years</t>
  </si>
  <si>
    <t>Anatomy</t>
  </si>
  <si>
    <t>Dr. Diana Novák-Hazai</t>
  </si>
  <si>
    <t>Anatomy 1 signature</t>
  </si>
  <si>
    <t>Dr. Andrea Heinzlmann</t>
  </si>
  <si>
    <t>Dermatology of dogs and cats</t>
  </si>
  <si>
    <t>Internal Medicine</t>
  </si>
  <si>
    <t>Dr. Noémi Tarpataki</t>
  </si>
  <si>
    <t>Internal Medicine III final exam</t>
  </si>
  <si>
    <t>Petfish diseases</t>
  </si>
  <si>
    <t>Exotic Anim. Clin.</t>
  </si>
  <si>
    <t>Dr. Ferenc Baska</t>
  </si>
  <si>
    <t>18 lectures</t>
  </si>
  <si>
    <t>Fish Disease exam</t>
  </si>
  <si>
    <t>Food Hygiene</t>
  </si>
  <si>
    <t>Dr. Péter Fodor</t>
  </si>
  <si>
    <t>26 lectures</t>
  </si>
  <si>
    <t>Food Hygiene 1.</t>
  </si>
  <si>
    <t>after 1st year</t>
  </si>
  <si>
    <t>Physiology &amp;Biochem.</t>
  </si>
  <si>
    <t>Dr. László Frenyó</t>
  </si>
  <si>
    <t>Physiology I completed</t>
  </si>
  <si>
    <t>Dr. István Tóth</t>
  </si>
  <si>
    <t>Dr. Zsuzsanna Neogrády</t>
  </si>
  <si>
    <t>Biochemistry 1 completed</t>
  </si>
  <si>
    <t>Learning techniques &amp; strategies in medical school</t>
  </si>
  <si>
    <t>Mr Levente Somogyi</t>
  </si>
  <si>
    <t>10 lect. + 2 pr.</t>
  </si>
  <si>
    <t>Pharmacotherapy</t>
  </si>
  <si>
    <t>Pharmacology</t>
  </si>
  <si>
    <t>Dr. György Csikó</t>
  </si>
  <si>
    <t>Pharmacology 2 exam</t>
  </si>
  <si>
    <t>Mrs Katalin Bikádi</t>
  </si>
  <si>
    <t>Hutӱra Ferenc Library</t>
  </si>
  <si>
    <t>10 practicals</t>
  </si>
  <si>
    <t>Basic Hungarian 4.</t>
  </si>
  <si>
    <t>Foreign Languages Dept.</t>
  </si>
  <si>
    <t>Mrs Andrea Bán</t>
  </si>
  <si>
    <t>26 practicals</t>
  </si>
  <si>
    <t>Mrs Ilona Tunkli</t>
  </si>
  <si>
    <t>Clinical Hungarian 2.</t>
  </si>
  <si>
    <t>Clinical Hungarian 1.</t>
  </si>
  <si>
    <t>Microbiology Dept.</t>
  </si>
  <si>
    <t>Modern materials in life sciences</t>
  </si>
  <si>
    <t>Chemistry Dept.</t>
  </si>
  <si>
    <t>Dr. Zoltán Vincze</t>
  </si>
  <si>
    <t>24 lectures</t>
  </si>
  <si>
    <t>ECTS - credit</t>
  </si>
  <si>
    <t>Applied clinicopathological diagnostics</t>
  </si>
  <si>
    <t>Pathophysiology Dept.</t>
  </si>
  <si>
    <t>Dr. Péter Vajdovich</t>
  </si>
  <si>
    <t>21 lect. + 9 pr.</t>
  </si>
  <si>
    <t>Lab. D. + Pathophys. + Clin D. exam</t>
  </si>
  <si>
    <t>Parasitic zoonoses</t>
  </si>
  <si>
    <t>Parasitology Dept.</t>
  </si>
  <si>
    <t>Dr. Róbert Farkas</t>
  </si>
  <si>
    <t>15 lect.</t>
  </si>
  <si>
    <t>Parasitology 2 exam</t>
  </si>
  <si>
    <t>Assisted Reproduction Techniques</t>
  </si>
  <si>
    <t>Obstetrics Dept.</t>
  </si>
  <si>
    <t>Dr. Sándor Cseh</t>
  </si>
  <si>
    <t>Basic Hungarian 3.</t>
  </si>
  <si>
    <t>Dept. Of Forensic Vet.</t>
  </si>
  <si>
    <t>Dr. Petra Zenke</t>
  </si>
  <si>
    <t>Anatomy III + Physiology I required</t>
  </si>
  <si>
    <t>approx. places</t>
  </si>
  <si>
    <t>Biochemistry II, Pathology A</t>
  </si>
  <si>
    <t>Animal Nutrition I exam</t>
  </si>
  <si>
    <t>Development of the Organs</t>
  </si>
  <si>
    <t>Selected Chapters of Human Anatomy</t>
  </si>
  <si>
    <t>Equine Dietetics</t>
  </si>
  <si>
    <t>Anatomy and Physiology of Fish</t>
  </si>
  <si>
    <t>Forensic Animal Genetics</t>
  </si>
  <si>
    <t>Hot Topics of Human Nutrition</t>
  </si>
  <si>
    <t>Fundamentals of Scientific Writing</t>
  </si>
  <si>
    <t>Risk Analysis of Food Safety</t>
  </si>
  <si>
    <t>Basics of Communication</t>
  </si>
  <si>
    <t>Dr. Gergely Jócsák</t>
  </si>
  <si>
    <t>8 lect. + 7 pr.</t>
  </si>
  <si>
    <t>Anatomy I. exam + Physiology I. completed</t>
  </si>
  <si>
    <t>Physiology of Learning</t>
  </si>
  <si>
    <t>Anatomy III exam + Physiology I completed</t>
  </si>
  <si>
    <t>Molecular Tumour Biology</t>
  </si>
  <si>
    <t>year 4,5</t>
  </si>
  <si>
    <t>year 5 only</t>
  </si>
  <si>
    <t>Food- &amp; Vet Chem. Exams</t>
  </si>
  <si>
    <t>(Physiological) Basics of Communication</t>
  </si>
  <si>
    <t>Dr. László Ózsvári</t>
  </si>
  <si>
    <t>Self-knowledge and personal development training</t>
  </si>
  <si>
    <t>NEW!</t>
  </si>
  <si>
    <t xml:space="preserve">year 1+2+3 </t>
  </si>
  <si>
    <t>5 lect. + 10 pr.</t>
  </si>
  <si>
    <t>year 3+4+5</t>
  </si>
  <si>
    <t>for German students, in case of vacancies for 1st year ENG</t>
  </si>
  <si>
    <t>Prudent use of antimicrobial drugs</t>
  </si>
  <si>
    <t>Dr. Ákos Jerzsele</t>
  </si>
  <si>
    <t>Pharmacology II, Parasitology II</t>
  </si>
  <si>
    <t>Practical aspects of serological testing of infectious diseases</t>
  </si>
  <si>
    <t>Dr. László Fodor</t>
  </si>
  <si>
    <t>Vet. Virology+Bacteriology+Immunology</t>
  </si>
  <si>
    <t>places offered:</t>
  </si>
  <si>
    <t>Veterinary neonatology</t>
  </si>
  <si>
    <t>Dr. Ottó Szenci</t>
  </si>
  <si>
    <t>Gene technology</t>
  </si>
  <si>
    <t>Dr. Gábor Mátis</t>
  </si>
  <si>
    <t>Botany exam</t>
  </si>
  <si>
    <t>Insects as Food</t>
  </si>
  <si>
    <t>Dr. Nikoletta Hetényi</t>
  </si>
  <si>
    <t>SH Hungarian A1/2</t>
  </si>
  <si>
    <t>Stipendium students</t>
  </si>
  <si>
    <t>60 lessons</t>
  </si>
  <si>
    <t>none (Stipendium Hungaricum pr. only)</t>
  </si>
  <si>
    <t>in two groups</t>
  </si>
  <si>
    <t>From 11. February 2021. 8 15 am -12 00, 4-5 lectures on every Thursday</t>
  </si>
  <si>
    <t>online course</t>
  </si>
  <si>
    <t>ONLY 2nd year</t>
  </si>
  <si>
    <t>15 lessons</t>
  </si>
  <si>
    <t>be in the 2nd year, study Physiology!</t>
  </si>
  <si>
    <t>NEW COURSE!</t>
  </si>
  <si>
    <t>Student essay of Physiology (NEW)</t>
  </si>
  <si>
    <t>1 group for 12 students</t>
  </si>
  <si>
    <t>1-1 group (beginner + preintermediate)</t>
  </si>
  <si>
    <t>Hungarian A1/2</t>
  </si>
  <si>
    <t>Hungarian A1/1 fulfilled</t>
  </si>
  <si>
    <t>Hungarian history and culture</t>
  </si>
  <si>
    <t>Dr. András Lukács</t>
  </si>
  <si>
    <t>Mr Rudolf Radenhausen</t>
  </si>
  <si>
    <t>German for beginners 2.</t>
  </si>
  <si>
    <t>26 lessons</t>
  </si>
  <si>
    <t>Botany of distilled drinks (NEW)</t>
  </si>
  <si>
    <t>Botany Dept.</t>
  </si>
  <si>
    <t>Dr. Dánile Cserhalmi</t>
  </si>
  <si>
    <t>Periparturient predisposing factors in cattle</t>
  </si>
  <si>
    <t>Dr. Zoltán Szelényi</t>
  </si>
  <si>
    <t>Veterinary Pharmacology 2.</t>
  </si>
  <si>
    <t>Life skills for vets</t>
  </si>
  <si>
    <t>Dr. Míra Mándoki</t>
  </si>
  <si>
    <t>9 lect + 6 pr.</t>
  </si>
  <si>
    <t>Physiological Basis of Cardiology</t>
  </si>
  <si>
    <t xml:space="preserve">Equine Medicine and Surgery 1., Small Animal Medicine 1. OR Obstetrics &amp; reproduction II. </t>
  </si>
  <si>
    <t>Animal Paleophysiology</t>
  </si>
  <si>
    <t>Dr. Dávid Séndor Kiss</t>
  </si>
  <si>
    <t>Protein modulators in the drug therapy (NEW)</t>
  </si>
  <si>
    <t>Dr. Erzséber Gere</t>
  </si>
  <si>
    <t>Biochemistry I.</t>
  </si>
  <si>
    <t>n/a</t>
  </si>
  <si>
    <t>Veterinary vaccinology (NEW)</t>
  </si>
  <si>
    <t>Dr. Márta Lőr9ncz</t>
  </si>
  <si>
    <t>12 lect+3 pr.</t>
  </si>
  <si>
    <t>Immunology exam</t>
  </si>
  <si>
    <t>Basic Hungarian 1.</t>
  </si>
  <si>
    <t>info and sign up later! Online course</t>
  </si>
  <si>
    <t>red marks: not 100% if starts, see Neptun for info!</t>
  </si>
  <si>
    <r>
      <t xml:space="preserve">ELECTIVE COURSES DRAFT - Spring-term of 2020/2021   
Timing / location: in the NEPTUN-system, please check it there! Minimum requirements of a course start: 15 applicants (except the language courses)!
All students have to sign up for electives in the NEPTUN-system!
Please note! It is your respoinsibility to be registered for electives. You can sign up / cancel / modify your elective(s) from </t>
    </r>
    <r>
      <rPr>
        <b/>
        <sz val="8"/>
        <color rgb="FFFF0000"/>
        <rFont val="Calibri"/>
        <family val="2"/>
        <charset val="238"/>
        <scheme val="minor"/>
      </rPr>
      <t>2nd February, Tuesday 8.00 PM by 19th February 11.00 PM only.</t>
    </r>
    <r>
      <rPr>
        <b/>
        <sz val="8"/>
        <color theme="1"/>
        <rFont val="Calibri"/>
        <family val="2"/>
        <charset val="238"/>
        <scheme val="minor"/>
      </rPr>
      <t xml:space="preserve"> After that  it will be signed and indicated in your black book and study record as well, no matter what result / no result you will achieve. Accordingly, please make sure that you sign up if you want to do the course, if not then cancel and allow others to attend who are really interested! The prerequisite subject(s)  – if any – has to be completed prior to sign up and NOT to sit the elective exam!
</t>
    </r>
  </si>
  <si>
    <t>green marks: new courses</t>
  </si>
  <si>
    <t>in the laboratory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</si>
</sst>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H_U_F_-;\-* #,##0.00\ _H_U_F_-;_-* &quot;-&quot;??\ _H_U_F_-;_-@_-"/>
    <numFmt numFmtId="165" formatCode="#,##0_ ;\-#,##0\ "/>
  </numFmts>
  <fonts count="20" x14ac:knownFonts="1">
    <font>
      <sz val="11"/>
      <color theme="1"/>
      <name val="Calibri"/>
      <family val="2"/>
      <charset val="238"/>
      <scheme val="minor"/>
    </font>
    <font>
      <sz val="11"/>
      <color theme="1"/>
      <name val="Calibri"/>
      <family val="2"/>
      <charset val="238"/>
      <scheme val="minor"/>
    </font>
    <font>
      <sz val="10"/>
      <color theme="1"/>
      <name val="Times New Roman"/>
      <family val="1"/>
      <charset val="238"/>
    </font>
    <font>
      <sz val="9"/>
      <color theme="1"/>
      <name val="Times New Roman"/>
      <family val="1"/>
      <charset val="238"/>
    </font>
    <font>
      <sz val="12"/>
      <color theme="1"/>
      <name val="Times New Roman"/>
      <family val="1"/>
      <charset val="238"/>
    </font>
    <font>
      <sz val="8"/>
      <color rgb="FF00B050"/>
      <name val="Calibri"/>
      <family val="2"/>
      <charset val="238"/>
      <scheme val="minor"/>
    </font>
    <font>
      <sz val="8"/>
      <color theme="1"/>
      <name val="Calibri"/>
      <family val="2"/>
      <charset val="238"/>
      <scheme val="minor"/>
    </font>
    <font>
      <b/>
      <sz val="11"/>
      <color theme="1"/>
      <name val="Calibri"/>
      <family val="2"/>
      <charset val="238"/>
      <scheme val="minor"/>
    </font>
    <font>
      <b/>
      <sz val="8"/>
      <color theme="1"/>
      <name val="Calibri"/>
      <family val="2"/>
      <charset val="238"/>
      <scheme val="minor"/>
    </font>
    <font>
      <sz val="8"/>
      <color rgb="FFFF0000"/>
      <name val="Calibri"/>
      <family val="2"/>
      <charset val="238"/>
      <scheme val="minor"/>
    </font>
    <font>
      <b/>
      <sz val="8"/>
      <name val="Calibri"/>
      <family val="2"/>
      <charset val="238"/>
      <scheme val="minor"/>
    </font>
    <font>
      <b/>
      <sz val="8"/>
      <color rgb="FFFF0000"/>
      <name val="Calibri"/>
      <family val="2"/>
      <charset val="238"/>
      <scheme val="minor"/>
    </font>
    <font>
      <sz val="8"/>
      <name val="Calibri"/>
      <family val="2"/>
      <charset val="238"/>
      <scheme val="minor"/>
    </font>
    <font>
      <sz val="18"/>
      <name val="Calibri"/>
      <family val="2"/>
      <charset val="238"/>
      <scheme val="minor"/>
    </font>
    <font>
      <sz val="11"/>
      <color rgb="FFFF0000"/>
      <name val="Calibri"/>
      <family val="2"/>
      <charset val="238"/>
      <scheme val="minor"/>
    </font>
    <font>
      <b/>
      <sz val="11"/>
      <color rgb="FFFF0000"/>
      <name val="Calibri"/>
      <family val="2"/>
      <charset val="238"/>
      <scheme val="minor"/>
    </font>
    <font>
      <b/>
      <sz val="10"/>
      <color theme="1"/>
      <name val="Calibri"/>
      <family val="2"/>
      <charset val="238"/>
      <scheme val="minor"/>
    </font>
    <font>
      <b/>
      <sz val="10"/>
      <name val="Calibri"/>
      <family val="2"/>
      <charset val="238"/>
      <scheme val="minor"/>
    </font>
    <font>
      <b/>
      <sz val="11"/>
      <name val="Calibri"/>
      <family val="2"/>
      <charset val="238"/>
      <scheme val="minor"/>
    </font>
    <font>
      <sz val="11"/>
      <name val="Calibri"/>
      <family val="2"/>
      <charset val="238"/>
      <scheme val="minor"/>
    </font>
  </fonts>
  <fills count="3">
    <fill>
      <patternFill patternType="none"/>
    </fill>
    <fill>
      <patternFill patternType="gray125"/>
    </fill>
    <fill>
      <patternFill patternType="solid">
        <fgColor rgb="FFFFFFCC"/>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ck">
        <color indexed="64"/>
      </bottom>
      <diagonal/>
    </border>
    <border>
      <left/>
      <right/>
      <top style="thin">
        <color indexed="64"/>
      </top>
      <bottom/>
      <diagonal/>
    </border>
  </borders>
  <cellStyleXfs count="3">
    <xf numFmtId="0" fontId="0" fillId="0" borderId="0"/>
    <xf numFmtId="164" fontId="1" fillId="0" borderId="0" applyFont="0" applyFill="0" applyBorder="0" applyAlignment="0" applyProtection="0"/>
    <xf numFmtId="0" fontId="1" fillId="2" borderId="2" applyNumberFormat="0" applyFont="0" applyAlignment="0" applyProtection="0"/>
  </cellStyleXfs>
  <cellXfs count="69">
    <xf numFmtId="0" fontId="0" fillId="0" borderId="0" xfId="0"/>
    <xf numFmtId="0" fontId="2" fillId="0" borderId="1" xfId="0" applyFont="1" applyBorder="1" applyAlignment="1">
      <alignment vertical="center" wrapText="1"/>
    </xf>
    <xf numFmtId="165" fontId="0" fillId="0" borderId="0" xfId="1" applyNumberFormat="1" applyFont="1" applyFill="1" applyBorder="1" applyAlignment="1">
      <alignment horizontal="right" vertical="center" wrapText="1"/>
    </xf>
    <xf numFmtId="165" fontId="0" fillId="0" borderId="0" xfId="1" applyNumberFormat="1" applyFont="1" applyBorder="1" applyAlignment="1">
      <alignment horizontal="right" vertical="center" wrapText="1"/>
    </xf>
    <xf numFmtId="165" fontId="0" fillId="0" borderId="0" xfId="1" applyNumberFormat="1" applyFont="1" applyBorder="1" applyAlignment="1">
      <alignment horizontal="right"/>
    </xf>
    <xf numFmtId="3" fontId="3" fillId="0" borderId="1" xfId="2" applyNumberFormat="1" applyFont="1" applyFill="1" applyBorder="1" applyAlignment="1">
      <alignment horizontal="left" vertical="center" wrapText="1"/>
    </xf>
    <xf numFmtId="0" fontId="3" fillId="0" borderId="1" xfId="0" applyFont="1" applyBorder="1" applyAlignment="1">
      <alignment horizontal="left" vertical="center" wrapText="1"/>
    </xf>
    <xf numFmtId="3" fontId="0" fillId="0" borderId="1" xfId="0" applyNumberFormat="1" applyBorder="1"/>
    <xf numFmtId="0" fontId="2" fillId="0" borderId="1" xfId="0" applyFont="1" applyBorder="1" applyAlignment="1">
      <alignment vertical="center"/>
    </xf>
    <xf numFmtId="0" fontId="2" fillId="0" borderId="1" xfId="0" applyFont="1" applyFill="1" applyBorder="1" applyAlignment="1">
      <alignment vertical="center"/>
    </xf>
    <xf numFmtId="0" fontId="4" fillId="0" borderId="0" xfId="0" applyFont="1" applyAlignment="1">
      <alignment vertical="center"/>
    </xf>
    <xf numFmtId="0" fontId="0" fillId="0" borderId="0" xfId="0" applyFont="1"/>
    <xf numFmtId="0" fontId="6" fillId="0" borderId="0" xfId="0" applyFont="1"/>
    <xf numFmtId="0" fontId="6" fillId="0" borderId="0" xfId="0" applyFont="1" applyAlignment="1">
      <alignment horizontal="center"/>
    </xf>
    <xf numFmtId="0" fontId="6" fillId="0" borderId="0" xfId="0" applyFont="1" applyAlignment="1">
      <alignment horizontal="left"/>
    </xf>
    <xf numFmtId="0" fontId="7" fillId="0" borderId="0" xfId="0" applyFont="1"/>
    <xf numFmtId="0" fontId="8" fillId="0" borderId="1" xfId="0" applyFont="1" applyBorder="1" applyAlignment="1">
      <alignment horizontal="center"/>
    </xf>
    <xf numFmtId="0" fontId="8" fillId="0" borderId="0" xfId="0" applyFont="1"/>
    <xf numFmtId="0" fontId="9" fillId="0" borderId="1" xfId="0" applyFont="1" applyBorder="1" applyAlignment="1">
      <alignment horizontal="center"/>
    </xf>
    <xf numFmtId="0" fontId="10" fillId="0" borderId="1" xfId="0" applyFont="1" applyBorder="1"/>
    <xf numFmtId="0" fontId="8" fillId="0" borderId="1" xfId="0" applyFont="1" applyBorder="1" applyAlignment="1">
      <alignment horizontal="left"/>
    </xf>
    <xf numFmtId="0" fontId="8" fillId="0" borderId="0" xfId="0" applyFont="1" applyAlignment="1">
      <alignment horizontal="center"/>
    </xf>
    <xf numFmtId="0" fontId="8" fillId="0" borderId="0" xfId="0" applyFont="1" applyAlignment="1">
      <alignment horizontal="left"/>
    </xf>
    <xf numFmtId="0" fontId="12" fillId="0" borderId="1" xfId="0" applyFont="1" applyBorder="1"/>
    <xf numFmtId="0" fontId="13" fillId="0" borderId="0" xfId="0" applyFont="1"/>
    <xf numFmtId="0" fontId="12" fillId="0" borderId="0" xfId="0" applyFont="1"/>
    <xf numFmtId="0" fontId="12" fillId="0" borderId="0" xfId="0" applyFont="1" applyBorder="1"/>
    <xf numFmtId="16" fontId="6" fillId="0" borderId="0" xfId="0" applyNumberFormat="1" applyFont="1" applyAlignment="1">
      <alignment horizontal="center"/>
    </xf>
    <xf numFmtId="0" fontId="10" fillId="0" borderId="1" xfId="0" applyFont="1" applyBorder="1" applyAlignment="1">
      <alignment horizontal="center" vertical="distributed"/>
    </xf>
    <xf numFmtId="0" fontId="10" fillId="0" borderId="0" xfId="0" applyFont="1" applyAlignment="1">
      <alignment horizontal="center"/>
    </xf>
    <xf numFmtId="0" fontId="12" fillId="0" borderId="0" xfId="0" applyFont="1" applyAlignment="1">
      <alignment horizontal="center"/>
    </xf>
    <xf numFmtId="0" fontId="9" fillId="0" borderId="1" xfId="0" applyFont="1" applyBorder="1"/>
    <xf numFmtId="0" fontId="9" fillId="0" borderId="1" xfId="0" applyFont="1" applyBorder="1" applyAlignment="1">
      <alignment horizontal="left"/>
    </xf>
    <xf numFmtId="0" fontId="15" fillId="0" borderId="0" xfId="0" applyFont="1"/>
    <xf numFmtId="0" fontId="14" fillId="0" borderId="0" xfId="0" applyFont="1"/>
    <xf numFmtId="0" fontId="5" fillId="0" borderId="1" xfId="0" applyFont="1" applyBorder="1"/>
    <xf numFmtId="0" fontId="17" fillId="0" borderId="1" xfId="0" applyFont="1" applyBorder="1"/>
    <xf numFmtId="0" fontId="17" fillId="0" borderId="1" xfId="0" applyFont="1" applyBorder="1" applyAlignment="1">
      <alignment horizontal="center"/>
    </xf>
    <xf numFmtId="0" fontId="17" fillId="0" borderId="1" xfId="0" applyFont="1" applyBorder="1" applyAlignment="1">
      <alignment horizontal="left"/>
    </xf>
    <xf numFmtId="0" fontId="16" fillId="0" borderId="0" xfId="0" applyFont="1"/>
    <xf numFmtId="0" fontId="5" fillId="0" borderId="0" xfId="0" applyFont="1"/>
    <xf numFmtId="0" fontId="5" fillId="0" borderId="3" xfId="0" applyFont="1" applyBorder="1"/>
    <xf numFmtId="0" fontId="5" fillId="0" borderId="5" xfId="0" applyFont="1" applyBorder="1"/>
    <xf numFmtId="0" fontId="5" fillId="0" borderId="3" xfId="0" applyFont="1" applyBorder="1" applyAlignment="1">
      <alignment horizontal="left" vertical="distributed"/>
    </xf>
    <xf numFmtId="0" fontId="12" fillId="0" borderId="3" xfId="0" applyFont="1" applyBorder="1"/>
    <xf numFmtId="0" fontId="12" fillId="0" borderId="4" xfId="0" applyFont="1" applyBorder="1"/>
    <xf numFmtId="0" fontId="12" fillId="0" borderId="5" xfId="0" applyFont="1" applyBorder="1"/>
    <xf numFmtId="0" fontId="10" fillId="0" borderId="0" xfId="0" applyFont="1"/>
    <xf numFmtId="0" fontId="12" fillId="0" borderId="1" xfId="0" applyFont="1" applyBorder="1" applyAlignment="1">
      <alignment horizontal="center"/>
    </xf>
    <xf numFmtId="0" fontId="12" fillId="0" borderId="1" xfId="0" applyFont="1" applyBorder="1" applyAlignment="1">
      <alignment horizontal="left"/>
    </xf>
    <xf numFmtId="0" fontId="18" fillId="0" borderId="0" xfId="0" applyFont="1"/>
    <xf numFmtId="0" fontId="19" fillId="0" borderId="0" xfId="0" applyFont="1"/>
    <xf numFmtId="0" fontId="12" fillId="0" borderId="5" xfId="0" applyFont="1" applyBorder="1" applyAlignment="1">
      <alignment horizontal="center"/>
    </xf>
    <xf numFmtId="0" fontId="12" fillId="0" borderId="5" xfId="0" applyFont="1" applyBorder="1" applyAlignment="1">
      <alignment horizontal="left"/>
    </xf>
    <xf numFmtId="0" fontId="12" fillId="0" borderId="3" xfId="0" applyFont="1" applyBorder="1" applyAlignment="1">
      <alignment horizontal="center"/>
    </xf>
    <xf numFmtId="0" fontId="12" fillId="0" borderId="3" xfId="0" applyFont="1" applyBorder="1" applyAlignment="1">
      <alignment horizontal="left"/>
    </xf>
    <xf numFmtId="0" fontId="12" fillId="0" borderId="1" xfId="0" applyFont="1" applyBorder="1" applyAlignment="1">
      <alignment horizontal="left" vertical="distributed"/>
    </xf>
    <xf numFmtId="0" fontId="12" fillId="0" borderId="4" xfId="0" applyFont="1" applyBorder="1" applyAlignment="1">
      <alignment horizontal="center"/>
    </xf>
    <xf numFmtId="0" fontId="12" fillId="0" borderId="4" xfId="0" applyFont="1" applyBorder="1" applyAlignment="1">
      <alignment horizontal="left"/>
    </xf>
    <xf numFmtId="0" fontId="12" fillId="0" borderId="3" xfId="0" applyFont="1" applyBorder="1" applyAlignment="1">
      <alignment horizontal="left" vertical="distributed"/>
    </xf>
    <xf numFmtId="0" fontId="12" fillId="0" borderId="4" xfId="0" applyFont="1" applyBorder="1" applyAlignment="1">
      <alignment horizontal="left" vertical="distributed"/>
    </xf>
    <xf numFmtId="0" fontId="12" fillId="0" borderId="1" xfId="0" applyFont="1" applyBorder="1" applyAlignment="1">
      <alignment horizontal="center" vertical="distributed"/>
    </xf>
    <xf numFmtId="0" fontId="12" fillId="0" borderId="7" xfId="0" applyFont="1" applyBorder="1" applyAlignment="1">
      <alignment horizontal="center" vertical="distributed"/>
    </xf>
    <xf numFmtId="0" fontId="12" fillId="0" borderId="1" xfId="0" applyFont="1" applyBorder="1" applyAlignment="1">
      <alignment wrapText="1"/>
    </xf>
    <xf numFmtId="0" fontId="12" fillId="0" borderId="5" xfId="0" applyFont="1" applyBorder="1" applyAlignment="1">
      <alignment horizontal="left" vertical="distributed"/>
    </xf>
    <xf numFmtId="0" fontId="12" fillId="0" borderId="6" xfId="0" applyFont="1" applyBorder="1" applyAlignment="1">
      <alignment horizontal="center" vertical="distributed"/>
    </xf>
    <xf numFmtId="0" fontId="12" fillId="0" borderId="4" xfId="0" applyFont="1" applyBorder="1" applyAlignment="1">
      <alignment horizontal="left" wrapText="1"/>
    </xf>
    <xf numFmtId="0" fontId="9" fillId="0" borderId="0" xfId="0" applyFont="1"/>
    <xf numFmtId="0" fontId="8" fillId="0" borderId="1" xfId="0" applyFont="1" applyBorder="1" applyAlignment="1">
      <alignment horizontal="center" wrapText="1"/>
    </xf>
  </cellXfs>
  <cellStyles count="3">
    <cellStyle name="Ezres" xfId="1" builtinId="3"/>
    <cellStyle name="Jegyzet" xfId="2" builtinId="10"/>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3"/>
  <sheetViews>
    <sheetView tabSelected="1" topLeftCell="A28" workbookViewId="0">
      <selection activeCell="J41" sqref="J41"/>
    </sheetView>
  </sheetViews>
  <sheetFormatPr defaultRowHeight="15" x14ac:dyDescent="0.25"/>
  <cols>
    <col min="1" max="1" width="4.140625" style="25" customWidth="1"/>
    <col min="2" max="2" width="40.140625" style="25" customWidth="1"/>
    <col min="3" max="3" width="14.85546875" style="13" customWidth="1"/>
    <col min="4" max="4" width="17.28515625" style="13" customWidth="1"/>
    <col min="5" max="5" width="19.85546875" style="13" customWidth="1"/>
    <col min="6" max="6" width="10.85546875" style="13" customWidth="1"/>
    <col min="7" max="7" width="5.5703125" style="30" customWidth="1"/>
    <col min="8" max="8" width="29.28515625" style="13" customWidth="1"/>
    <col min="9" max="9" width="11.5703125" style="13" customWidth="1"/>
    <col min="10" max="10" width="34.140625" style="14" customWidth="1"/>
    <col min="11" max="11" width="24.5703125" style="12" customWidth="1"/>
    <col min="12" max="12" width="27.42578125" style="12" customWidth="1"/>
  </cols>
  <sheetData>
    <row r="1" spans="1:12" ht="85.5" customHeight="1" x14ac:dyDescent="0.25">
      <c r="A1" s="68" t="s">
        <v>250</v>
      </c>
      <c r="B1" s="68"/>
      <c r="C1" s="68"/>
      <c r="D1" s="68"/>
      <c r="E1" s="68"/>
      <c r="F1" s="68"/>
      <c r="G1" s="68"/>
      <c r="H1" s="68"/>
      <c r="I1" s="68"/>
      <c r="J1" s="68"/>
      <c r="K1"/>
      <c r="L1"/>
    </row>
    <row r="2" spans="1:12" ht="27" customHeight="1" x14ac:dyDescent="0.25">
      <c r="A2" s="23"/>
      <c r="B2" s="19" t="s">
        <v>75</v>
      </c>
      <c r="C2" s="16" t="s">
        <v>76</v>
      </c>
      <c r="D2" s="16" t="s">
        <v>77</v>
      </c>
      <c r="E2" s="16" t="s">
        <v>78</v>
      </c>
      <c r="F2" s="16" t="s">
        <v>79</v>
      </c>
      <c r="G2" s="28" t="s">
        <v>144</v>
      </c>
      <c r="H2" s="16" t="s">
        <v>80</v>
      </c>
      <c r="I2" s="16" t="s">
        <v>162</v>
      </c>
      <c r="J2" s="20" t="s">
        <v>81</v>
      </c>
      <c r="K2"/>
      <c r="L2"/>
    </row>
    <row r="3" spans="1:12" s="51" customFormat="1" ht="35.25" customHeight="1" x14ac:dyDescent="0.25">
      <c r="A3" s="23">
        <v>1</v>
      </c>
      <c r="B3" s="23" t="s">
        <v>96</v>
      </c>
      <c r="C3" s="48" t="s">
        <v>97</v>
      </c>
      <c r="D3" s="48" t="s">
        <v>98</v>
      </c>
      <c r="E3" s="48" t="s">
        <v>99</v>
      </c>
      <c r="F3" s="48" t="s">
        <v>82</v>
      </c>
      <c r="G3" s="48">
        <v>1</v>
      </c>
      <c r="H3" s="48" t="s">
        <v>100</v>
      </c>
      <c r="I3" s="48">
        <v>110</v>
      </c>
      <c r="J3" s="49"/>
    </row>
    <row r="4" spans="1:12" s="50" customFormat="1" x14ac:dyDescent="0.25">
      <c r="A4" s="23">
        <v>2</v>
      </c>
      <c r="B4" s="23" t="s">
        <v>247</v>
      </c>
      <c r="C4" s="48" t="s">
        <v>97</v>
      </c>
      <c r="D4" s="48" t="s">
        <v>133</v>
      </c>
      <c r="E4" s="48" t="s">
        <v>134</v>
      </c>
      <c r="F4" s="48" t="s">
        <v>225</v>
      </c>
      <c r="G4" s="48">
        <v>1</v>
      </c>
      <c r="H4" s="48" t="s">
        <v>83</v>
      </c>
      <c r="I4" s="48">
        <v>12</v>
      </c>
      <c r="J4" s="49" t="s">
        <v>217</v>
      </c>
      <c r="K4" s="51"/>
    </row>
    <row r="5" spans="1:12" s="51" customFormat="1" ht="18" customHeight="1" x14ac:dyDescent="0.25">
      <c r="A5" s="23">
        <v>3</v>
      </c>
      <c r="B5" s="35" t="s">
        <v>226</v>
      </c>
      <c r="C5" s="48" t="s">
        <v>97</v>
      </c>
      <c r="D5" s="48" t="s">
        <v>227</v>
      </c>
      <c r="E5" s="48" t="s">
        <v>228</v>
      </c>
      <c r="F5" s="48" t="s">
        <v>82</v>
      </c>
      <c r="G5" s="48">
        <v>1</v>
      </c>
      <c r="H5" s="48" t="s">
        <v>83</v>
      </c>
      <c r="I5" s="48">
        <v>40</v>
      </c>
      <c r="J5" s="49" t="s">
        <v>186</v>
      </c>
    </row>
    <row r="6" spans="1:12" s="51" customFormat="1" x14ac:dyDescent="0.25">
      <c r="A6" s="23">
        <v>4</v>
      </c>
      <c r="B6" s="23" t="s">
        <v>165</v>
      </c>
      <c r="C6" s="48" t="s">
        <v>97</v>
      </c>
      <c r="D6" s="48" t="s">
        <v>98</v>
      </c>
      <c r="E6" s="48" t="s">
        <v>99</v>
      </c>
      <c r="F6" s="48" t="s">
        <v>82</v>
      </c>
      <c r="G6" s="48">
        <v>1</v>
      </c>
      <c r="H6" s="48" t="s">
        <v>100</v>
      </c>
      <c r="I6" s="48">
        <v>110</v>
      </c>
      <c r="J6" s="49"/>
    </row>
    <row r="7" spans="1:12" s="51" customFormat="1" x14ac:dyDescent="0.25">
      <c r="A7" s="23">
        <v>5</v>
      </c>
      <c r="B7" s="26" t="s">
        <v>224</v>
      </c>
      <c r="C7" s="48" t="s">
        <v>97</v>
      </c>
      <c r="D7" s="48" t="s">
        <v>133</v>
      </c>
      <c r="E7" s="48" t="s">
        <v>223</v>
      </c>
      <c r="F7" s="48" t="s">
        <v>225</v>
      </c>
      <c r="G7" s="48">
        <v>1</v>
      </c>
      <c r="H7" s="48" t="s">
        <v>83</v>
      </c>
      <c r="I7" s="48">
        <v>12</v>
      </c>
      <c r="J7" s="49" t="s">
        <v>217</v>
      </c>
    </row>
    <row r="8" spans="1:12" s="51" customFormat="1" x14ac:dyDescent="0.25">
      <c r="A8" s="23">
        <v>6</v>
      </c>
      <c r="B8" s="25" t="s">
        <v>219</v>
      </c>
      <c r="C8" s="48" t="s">
        <v>97</v>
      </c>
      <c r="D8" s="48" t="s">
        <v>133</v>
      </c>
      <c r="E8" s="48" t="s">
        <v>134</v>
      </c>
      <c r="F8" s="48" t="s">
        <v>207</v>
      </c>
      <c r="G8" s="48">
        <v>3</v>
      </c>
      <c r="H8" s="48" t="s">
        <v>220</v>
      </c>
      <c r="I8" s="48">
        <v>12</v>
      </c>
      <c r="J8" s="49" t="s">
        <v>217</v>
      </c>
    </row>
    <row r="9" spans="1:12" s="51" customFormat="1" x14ac:dyDescent="0.25">
      <c r="A9" s="23">
        <v>7</v>
      </c>
      <c r="B9" s="25" t="s">
        <v>221</v>
      </c>
      <c r="C9" s="48" t="s">
        <v>97</v>
      </c>
      <c r="D9" s="48" t="s">
        <v>133</v>
      </c>
      <c r="E9" s="48" t="s">
        <v>222</v>
      </c>
      <c r="F9" s="48" t="s">
        <v>82</v>
      </c>
      <c r="G9" s="48">
        <v>1</v>
      </c>
      <c r="H9" s="48" t="s">
        <v>83</v>
      </c>
      <c r="I9" s="48">
        <v>60</v>
      </c>
      <c r="J9" s="49"/>
    </row>
    <row r="10" spans="1:12" s="51" customFormat="1" x14ac:dyDescent="0.25">
      <c r="A10" s="23">
        <v>8</v>
      </c>
      <c r="B10" s="23" t="s">
        <v>203</v>
      </c>
      <c r="C10" s="48" t="s">
        <v>97</v>
      </c>
      <c r="D10" s="48" t="s">
        <v>95</v>
      </c>
      <c r="E10" s="48" t="s">
        <v>204</v>
      </c>
      <c r="F10" s="48" t="s">
        <v>82</v>
      </c>
      <c r="G10" s="48">
        <v>1</v>
      </c>
      <c r="H10" s="48" t="s">
        <v>83</v>
      </c>
      <c r="I10" s="48">
        <v>25</v>
      </c>
      <c r="J10" s="49"/>
    </row>
    <row r="11" spans="1:12" s="51" customFormat="1" x14ac:dyDescent="0.25">
      <c r="A11" s="23">
        <v>9</v>
      </c>
      <c r="B11" s="23" t="s">
        <v>166</v>
      </c>
      <c r="C11" s="48" t="s">
        <v>97</v>
      </c>
      <c r="D11" s="48" t="s">
        <v>98</v>
      </c>
      <c r="E11" s="48" t="s">
        <v>101</v>
      </c>
      <c r="F11" s="48" t="s">
        <v>82</v>
      </c>
      <c r="G11" s="48">
        <v>2</v>
      </c>
      <c r="H11" s="48" t="s">
        <v>83</v>
      </c>
      <c r="I11" s="48">
        <v>200</v>
      </c>
      <c r="J11" s="49"/>
    </row>
    <row r="12" spans="1:12" s="51" customFormat="1" x14ac:dyDescent="0.25">
      <c r="A12" s="23">
        <v>10</v>
      </c>
      <c r="B12" s="23" t="s">
        <v>205</v>
      </c>
      <c r="C12" s="48" t="s">
        <v>206</v>
      </c>
      <c r="D12" s="48" t="s">
        <v>133</v>
      </c>
      <c r="E12" s="48" t="s">
        <v>134</v>
      </c>
      <c r="F12" s="48" t="s">
        <v>207</v>
      </c>
      <c r="G12" s="48">
        <v>4</v>
      </c>
      <c r="H12" s="48" t="s">
        <v>208</v>
      </c>
      <c r="I12" s="48">
        <v>20</v>
      </c>
      <c r="J12" s="49" t="s">
        <v>209</v>
      </c>
    </row>
    <row r="13" spans="1:12" s="51" customFormat="1" ht="60" customHeight="1" x14ac:dyDescent="0.25">
      <c r="A13" s="23">
        <v>11</v>
      </c>
      <c r="B13" s="56" t="s">
        <v>122</v>
      </c>
      <c r="C13" s="61" t="s">
        <v>190</v>
      </c>
      <c r="D13" s="48" t="s">
        <v>116</v>
      </c>
      <c r="E13" s="48" t="s">
        <v>123</v>
      </c>
      <c r="F13" s="48" t="s">
        <v>124</v>
      </c>
      <c r="G13" s="48">
        <v>1</v>
      </c>
      <c r="H13" s="48" t="s">
        <v>83</v>
      </c>
      <c r="I13" s="48">
        <v>40</v>
      </c>
      <c r="J13" s="56" t="s">
        <v>91</v>
      </c>
    </row>
    <row r="14" spans="1:12" s="51" customFormat="1" ht="15.75" thickBot="1" x14ac:dyDescent="0.3">
      <c r="A14" s="44">
        <v>12</v>
      </c>
      <c r="B14" s="44" t="s">
        <v>185</v>
      </c>
      <c r="C14" s="54" t="s">
        <v>187</v>
      </c>
      <c r="D14" s="54" t="s">
        <v>159</v>
      </c>
      <c r="E14" s="54" t="s">
        <v>184</v>
      </c>
      <c r="F14" s="54" t="s">
        <v>188</v>
      </c>
      <c r="G14" s="54">
        <v>1</v>
      </c>
      <c r="H14" s="54" t="s">
        <v>83</v>
      </c>
      <c r="I14" s="54">
        <v>20</v>
      </c>
      <c r="J14" s="55"/>
    </row>
    <row r="15" spans="1:12" s="51" customFormat="1" ht="15.75" thickTop="1" x14ac:dyDescent="0.25">
      <c r="A15" s="45">
        <v>13</v>
      </c>
      <c r="B15" s="45" t="s">
        <v>168</v>
      </c>
      <c r="C15" s="57" t="s">
        <v>115</v>
      </c>
      <c r="D15" s="57" t="s">
        <v>107</v>
      </c>
      <c r="E15" s="57" t="s">
        <v>108</v>
      </c>
      <c r="F15" s="57" t="s">
        <v>82</v>
      </c>
      <c r="G15" s="57">
        <v>2</v>
      </c>
      <c r="H15" s="57" t="s">
        <v>161</v>
      </c>
      <c r="I15" s="57">
        <v>80</v>
      </c>
      <c r="J15" s="58"/>
    </row>
    <row r="16" spans="1:12" s="51" customFormat="1" x14ac:dyDescent="0.25">
      <c r="A16" s="45">
        <v>14</v>
      </c>
      <c r="B16" s="45" t="s">
        <v>237</v>
      </c>
      <c r="C16" s="57" t="s">
        <v>115</v>
      </c>
      <c r="D16" s="57" t="s">
        <v>116</v>
      </c>
      <c r="E16" s="57" t="s">
        <v>238</v>
      </c>
      <c r="F16" s="48" t="s">
        <v>113</v>
      </c>
      <c r="G16" s="57">
        <v>2</v>
      </c>
      <c r="H16" s="57" t="s">
        <v>118</v>
      </c>
      <c r="I16" s="57">
        <v>30</v>
      </c>
      <c r="J16" s="58"/>
    </row>
    <row r="17" spans="1:11" s="51" customFormat="1" x14ac:dyDescent="0.25">
      <c r="A17" s="23">
        <v>15</v>
      </c>
      <c r="B17" s="23" t="s">
        <v>132</v>
      </c>
      <c r="C17" s="48" t="s">
        <v>115</v>
      </c>
      <c r="D17" s="48" t="s">
        <v>133</v>
      </c>
      <c r="E17" s="48" t="s">
        <v>134</v>
      </c>
      <c r="F17" s="48" t="s">
        <v>135</v>
      </c>
      <c r="G17" s="48">
        <v>2</v>
      </c>
      <c r="H17" s="48" t="s">
        <v>158</v>
      </c>
      <c r="I17" s="48">
        <v>12</v>
      </c>
      <c r="J17" s="49" t="s">
        <v>217</v>
      </c>
    </row>
    <row r="18" spans="1:11" s="51" customFormat="1" x14ac:dyDescent="0.25">
      <c r="A18" s="23">
        <v>16</v>
      </c>
      <c r="B18" s="23" t="s">
        <v>169</v>
      </c>
      <c r="C18" s="48" t="s">
        <v>115</v>
      </c>
      <c r="D18" s="48" t="s">
        <v>95</v>
      </c>
      <c r="E18" s="48" t="s">
        <v>160</v>
      </c>
      <c r="F18" s="48" t="s">
        <v>82</v>
      </c>
      <c r="G18" s="48">
        <v>2</v>
      </c>
      <c r="H18" s="48" t="s">
        <v>86</v>
      </c>
      <c r="I18" s="48">
        <v>35</v>
      </c>
      <c r="J18" s="49"/>
    </row>
    <row r="19" spans="1:11" s="51" customFormat="1" x14ac:dyDescent="0.25">
      <c r="A19" s="23">
        <v>17</v>
      </c>
      <c r="B19" s="23" t="s">
        <v>200</v>
      </c>
      <c r="C19" s="48" t="s">
        <v>115</v>
      </c>
      <c r="D19" s="48" t="s">
        <v>116</v>
      </c>
      <c r="E19" s="48" t="s">
        <v>201</v>
      </c>
      <c r="F19" s="48" t="s">
        <v>82</v>
      </c>
      <c r="G19" s="48">
        <v>1</v>
      </c>
      <c r="H19" s="48" t="s">
        <v>121</v>
      </c>
      <c r="I19" s="48">
        <v>120</v>
      </c>
      <c r="J19" s="49"/>
    </row>
    <row r="20" spans="1:11" s="50" customFormat="1" x14ac:dyDescent="0.25">
      <c r="A20" s="23">
        <v>18</v>
      </c>
      <c r="B20" s="23" t="s">
        <v>170</v>
      </c>
      <c r="C20" s="48" t="s">
        <v>115</v>
      </c>
      <c r="D20" s="48" t="s">
        <v>95</v>
      </c>
      <c r="E20" s="48" t="s">
        <v>87</v>
      </c>
      <c r="F20" s="48" t="s">
        <v>82</v>
      </c>
      <c r="G20" s="48">
        <v>1</v>
      </c>
      <c r="H20" s="48" t="s">
        <v>202</v>
      </c>
      <c r="I20" s="48">
        <v>100</v>
      </c>
      <c r="J20" s="49"/>
      <c r="K20" s="51"/>
    </row>
    <row r="21" spans="1:11" s="34" customFormat="1" x14ac:dyDescent="0.25">
      <c r="A21" s="23">
        <v>19</v>
      </c>
      <c r="B21" s="31" t="s">
        <v>140</v>
      </c>
      <c r="C21" s="18" t="s">
        <v>115</v>
      </c>
      <c r="D21" s="18" t="s">
        <v>141</v>
      </c>
      <c r="E21" s="18" t="s">
        <v>142</v>
      </c>
      <c r="F21" s="18" t="s">
        <v>143</v>
      </c>
      <c r="G21" s="18">
        <v>1</v>
      </c>
      <c r="H21" s="18" t="s">
        <v>182</v>
      </c>
      <c r="I21" s="18">
        <v>100</v>
      </c>
      <c r="J21" s="32"/>
    </row>
    <row r="22" spans="1:11" s="50" customFormat="1" x14ac:dyDescent="0.25">
      <c r="A22" s="23">
        <v>20</v>
      </c>
      <c r="B22" s="23" t="s">
        <v>183</v>
      </c>
      <c r="C22" s="48" t="s">
        <v>115</v>
      </c>
      <c r="D22" s="48" t="s">
        <v>116</v>
      </c>
      <c r="E22" s="48" t="s">
        <v>174</v>
      </c>
      <c r="F22" s="48" t="s">
        <v>175</v>
      </c>
      <c r="G22" s="48">
        <v>1</v>
      </c>
      <c r="H22" s="48" t="s">
        <v>176</v>
      </c>
      <c r="I22" s="48">
        <v>45</v>
      </c>
      <c r="J22" s="49"/>
    </row>
    <row r="23" spans="1:11" s="51" customFormat="1" ht="15.75" customHeight="1" x14ac:dyDescent="0.25">
      <c r="A23" s="23">
        <v>21</v>
      </c>
      <c r="B23" s="23" t="s">
        <v>235</v>
      </c>
      <c r="C23" s="48" t="s">
        <v>115</v>
      </c>
      <c r="D23" s="48" t="s">
        <v>116</v>
      </c>
      <c r="E23" s="48" t="s">
        <v>117</v>
      </c>
      <c r="F23" s="48" t="s">
        <v>82</v>
      </c>
      <c r="G23" s="48">
        <v>2</v>
      </c>
      <c r="H23" s="48" t="s">
        <v>118</v>
      </c>
      <c r="I23" s="48">
        <v>150</v>
      </c>
      <c r="J23" s="49" t="s">
        <v>211</v>
      </c>
    </row>
    <row r="24" spans="1:11" s="51" customFormat="1" ht="15.75" customHeight="1" x14ac:dyDescent="0.25">
      <c r="A24" s="46">
        <v>22</v>
      </c>
      <c r="B24" s="46" t="s">
        <v>177</v>
      </c>
      <c r="C24" s="52" t="s">
        <v>115</v>
      </c>
      <c r="D24" s="52" t="s">
        <v>116</v>
      </c>
      <c r="E24" s="52" t="s">
        <v>119</v>
      </c>
      <c r="F24" s="52" t="s">
        <v>82</v>
      </c>
      <c r="G24" s="52">
        <v>1</v>
      </c>
      <c r="H24" s="52" t="s">
        <v>178</v>
      </c>
      <c r="I24" s="52">
        <v>50</v>
      </c>
      <c r="J24" s="53"/>
    </row>
    <row r="25" spans="1:11" s="51" customFormat="1" ht="15.75" customHeight="1" x14ac:dyDescent="0.25">
      <c r="A25" s="46">
        <v>23</v>
      </c>
      <c r="B25" s="42" t="s">
        <v>239</v>
      </c>
      <c r="C25" s="52" t="s">
        <v>115</v>
      </c>
      <c r="D25" s="52" t="s">
        <v>126</v>
      </c>
      <c r="E25" s="52" t="s">
        <v>240</v>
      </c>
      <c r="F25" s="52" t="s">
        <v>82</v>
      </c>
      <c r="G25" s="52">
        <v>1</v>
      </c>
      <c r="H25" s="52" t="s">
        <v>241</v>
      </c>
      <c r="I25" s="52">
        <v>100</v>
      </c>
      <c r="J25" s="53" t="s">
        <v>215</v>
      </c>
    </row>
    <row r="26" spans="1:11" s="51" customFormat="1" ht="15.75" thickBot="1" x14ac:dyDescent="0.3">
      <c r="A26" s="44">
        <v>24</v>
      </c>
      <c r="B26" s="41" t="s">
        <v>216</v>
      </c>
      <c r="C26" s="54" t="s">
        <v>212</v>
      </c>
      <c r="D26" s="54" t="s">
        <v>116</v>
      </c>
      <c r="E26" s="54" t="s">
        <v>119</v>
      </c>
      <c r="F26" s="54" t="s">
        <v>213</v>
      </c>
      <c r="G26" s="54">
        <v>1</v>
      </c>
      <c r="H26" s="54" t="s">
        <v>214</v>
      </c>
      <c r="I26" s="54" t="s">
        <v>242</v>
      </c>
      <c r="J26" s="55" t="s">
        <v>215</v>
      </c>
    </row>
    <row r="27" spans="1:11" s="51" customFormat="1" ht="15.75" thickTop="1" x14ac:dyDescent="0.25">
      <c r="A27" s="23">
        <v>25</v>
      </c>
      <c r="B27" s="23" t="s">
        <v>92</v>
      </c>
      <c r="C27" s="48" t="s">
        <v>85</v>
      </c>
      <c r="D27" s="48" t="s">
        <v>95</v>
      </c>
      <c r="E27" s="48" t="s">
        <v>93</v>
      </c>
      <c r="F27" s="48" t="s">
        <v>94</v>
      </c>
      <c r="G27" s="48">
        <v>1</v>
      </c>
      <c r="H27" s="48" t="s">
        <v>164</v>
      </c>
      <c r="I27" s="48">
        <v>50</v>
      </c>
      <c r="J27" s="49"/>
    </row>
    <row r="28" spans="1:11" s="51" customFormat="1" x14ac:dyDescent="0.25">
      <c r="A28" s="23">
        <v>26</v>
      </c>
      <c r="B28" s="23" t="s">
        <v>137</v>
      </c>
      <c r="C28" s="48" t="s">
        <v>85</v>
      </c>
      <c r="D28" s="48" t="s">
        <v>133</v>
      </c>
      <c r="E28" s="48" t="s">
        <v>136</v>
      </c>
      <c r="F28" s="48" t="s">
        <v>135</v>
      </c>
      <c r="G28" s="48">
        <v>2</v>
      </c>
      <c r="H28" s="48" t="s">
        <v>138</v>
      </c>
      <c r="I28" s="48">
        <v>24</v>
      </c>
      <c r="J28" s="49" t="s">
        <v>218</v>
      </c>
    </row>
    <row r="29" spans="1:11" s="51" customFormat="1" x14ac:dyDescent="0.25">
      <c r="A29" s="23">
        <v>27</v>
      </c>
      <c r="B29" s="23" t="s">
        <v>167</v>
      </c>
      <c r="C29" s="48" t="s">
        <v>85</v>
      </c>
      <c r="D29" s="48" t="s">
        <v>95</v>
      </c>
      <c r="E29" s="48" t="s">
        <v>90</v>
      </c>
      <c r="F29" s="48" t="s">
        <v>82</v>
      </c>
      <c r="G29" s="48">
        <v>2</v>
      </c>
      <c r="H29" s="48" t="s">
        <v>164</v>
      </c>
      <c r="I29" s="48">
        <v>35</v>
      </c>
      <c r="J29" s="56"/>
    </row>
    <row r="30" spans="1:11" s="50" customFormat="1" x14ac:dyDescent="0.25">
      <c r="A30" s="23">
        <v>28</v>
      </c>
      <c r="B30" s="23" t="s">
        <v>171</v>
      </c>
      <c r="C30" s="48" t="s">
        <v>85</v>
      </c>
      <c r="D30" s="48" t="s">
        <v>130</v>
      </c>
      <c r="E30" s="48" t="s">
        <v>129</v>
      </c>
      <c r="F30" s="48" t="s">
        <v>131</v>
      </c>
      <c r="G30" s="48">
        <v>1</v>
      </c>
      <c r="H30" s="48" t="s">
        <v>83</v>
      </c>
      <c r="I30" s="48">
        <v>30</v>
      </c>
      <c r="J30" s="49"/>
    </row>
    <row r="31" spans="1:11" s="51" customFormat="1" x14ac:dyDescent="0.25">
      <c r="A31" s="45">
        <v>29</v>
      </c>
      <c r="B31" s="45" t="s">
        <v>88</v>
      </c>
      <c r="C31" s="57" t="s">
        <v>85</v>
      </c>
      <c r="D31" s="57" t="s">
        <v>95</v>
      </c>
      <c r="E31" s="57" t="s">
        <v>84</v>
      </c>
      <c r="F31" s="57" t="s">
        <v>82</v>
      </c>
      <c r="G31" s="57">
        <v>2</v>
      </c>
      <c r="H31" s="57" t="s">
        <v>89</v>
      </c>
      <c r="I31" s="57">
        <v>110</v>
      </c>
      <c r="J31" s="58"/>
    </row>
    <row r="32" spans="1:11" s="51" customFormat="1" x14ac:dyDescent="0.25">
      <c r="A32" s="23">
        <v>30</v>
      </c>
      <c r="B32" s="23" t="s">
        <v>179</v>
      </c>
      <c r="C32" s="48" t="s">
        <v>85</v>
      </c>
      <c r="D32" s="48" t="s">
        <v>116</v>
      </c>
      <c r="E32" s="48" t="s">
        <v>120</v>
      </c>
      <c r="F32" s="48" t="s">
        <v>82</v>
      </c>
      <c r="G32" s="48">
        <v>2</v>
      </c>
      <c r="H32" s="48" t="s">
        <v>163</v>
      </c>
      <c r="I32" s="48">
        <v>80</v>
      </c>
      <c r="J32" s="49"/>
    </row>
    <row r="33" spans="1:12" s="51" customFormat="1" ht="15.75" thickBot="1" x14ac:dyDescent="0.3">
      <c r="A33" s="44">
        <v>31</v>
      </c>
      <c r="B33" s="44" t="s">
        <v>173</v>
      </c>
      <c r="C33" s="54" t="s">
        <v>189</v>
      </c>
      <c r="D33" s="54" t="s">
        <v>159</v>
      </c>
      <c r="E33" s="54" t="s">
        <v>184</v>
      </c>
      <c r="F33" s="54" t="s">
        <v>188</v>
      </c>
      <c r="G33" s="54">
        <v>1</v>
      </c>
      <c r="H33" s="54" t="s">
        <v>83</v>
      </c>
      <c r="I33" s="54">
        <v>20</v>
      </c>
      <c r="J33" s="59"/>
    </row>
    <row r="34" spans="1:12" s="51" customFormat="1" ht="23.25" thickTop="1" x14ac:dyDescent="0.25">
      <c r="A34" s="45">
        <v>32</v>
      </c>
      <c r="B34" s="45" t="s">
        <v>145</v>
      </c>
      <c r="C34" s="57" t="s">
        <v>180</v>
      </c>
      <c r="D34" s="57" t="s">
        <v>146</v>
      </c>
      <c r="E34" s="57" t="s">
        <v>147</v>
      </c>
      <c r="F34" s="57" t="s">
        <v>148</v>
      </c>
      <c r="G34" s="57">
        <v>2</v>
      </c>
      <c r="H34" s="57" t="s">
        <v>149</v>
      </c>
      <c r="I34" s="57">
        <v>25</v>
      </c>
      <c r="J34" s="60" t="s">
        <v>91</v>
      </c>
    </row>
    <row r="35" spans="1:12" s="51" customFormat="1" ht="38.25" customHeight="1" x14ac:dyDescent="0.25">
      <c r="A35" s="23">
        <v>33</v>
      </c>
      <c r="B35" s="23" t="s">
        <v>155</v>
      </c>
      <c r="C35" s="48" t="s">
        <v>180</v>
      </c>
      <c r="D35" s="48" t="s">
        <v>156</v>
      </c>
      <c r="E35" s="48" t="s">
        <v>157</v>
      </c>
      <c r="F35" s="48" t="s">
        <v>82</v>
      </c>
      <c r="G35" s="48">
        <v>2</v>
      </c>
      <c r="H35" s="61" t="s">
        <v>236</v>
      </c>
      <c r="I35" s="48">
        <v>35</v>
      </c>
      <c r="J35" s="56"/>
    </row>
    <row r="36" spans="1:12" s="51" customFormat="1" x14ac:dyDescent="0.25">
      <c r="A36" s="23">
        <v>34</v>
      </c>
      <c r="B36" s="23" t="s">
        <v>232</v>
      </c>
      <c r="C36" s="48" t="s">
        <v>180</v>
      </c>
      <c r="D36" s="48" t="s">
        <v>159</v>
      </c>
      <c r="E36" s="48" t="s">
        <v>233</v>
      </c>
      <c r="F36" s="48" t="s">
        <v>234</v>
      </c>
      <c r="G36" s="48">
        <v>1</v>
      </c>
      <c r="H36" s="57" t="s">
        <v>231</v>
      </c>
      <c r="I36" s="48">
        <v>20</v>
      </c>
      <c r="J36" s="49"/>
    </row>
    <row r="37" spans="1:12" s="51" customFormat="1" x14ac:dyDescent="0.25">
      <c r="A37" s="23">
        <v>35</v>
      </c>
      <c r="B37" s="23" t="s">
        <v>150</v>
      </c>
      <c r="C37" s="48" t="s">
        <v>180</v>
      </c>
      <c r="D37" s="48" t="s">
        <v>151</v>
      </c>
      <c r="E37" s="48" t="s">
        <v>152</v>
      </c>
      <c r="F37" s="48" t="s">
        <v>153</v>
      </c>
      <c r="G37" s="48">
        <v>2</v>
      </c>
      <c r="H37" s="48" t="s">
        <v>154</v>
      </c>
      <c r="I37" s="48">
        <v>30</v>
      </c>
      <c r="J37" s="49"/>
    </row>
    <row r="38" spans="1:12" s="51" customFormat="1" ht="33.75" customHeight="1" x14ac:dyDescent="0.25">
      <c r="A38" s="23">
        <v>36</v>
      </c>
      <c r="B38" s="23" t="s">
        <v>229</v>
      </c>
      <c r="C38" s="48" t="s">
        <v>180</v>
      </c>
      <c r="D38" s="48" t="s">
        <v>156</v>
      </c>
      <c r="E38" s="48" t="s">
        <v>230</v>
      </c>
      <c r="F38" s="48" t="s">
        <v>82</v>
      </c>
      <c r="G38" s="48">
        <v>2</v>
      </c>
      <c r="H38" s="62" t="s">
        <v>236</v>
      </c>
      <c r="I38" s="48">
        <v>35</v>
      </c>
      <c r="J38" s="49"/>
    </row>
    <row r="39" spans="1:12" s="51" customFormat="1" x14ac:dyDescent="0.25">
      <c r="A39" s="23">
        <v>37</v>
      </c>
      <c r="B39" s="23" t="s">
        <v>125</v>
      </c>
      <c r="C39" s="48" t="s">
        <v>180</v>
      </c>
      <c r="D39" s="48" t="s">
        <v>126</v>
      </c>
      <c r="E39" s="48" t="s">
        <v>127</v>
      </c>
      <c r="F39" s="48" t="s">
        <v>82</v>
      </c>
      <c r="G39" s="48">
        <v>2</v>
      </c>
      <c r="H39" s="48" t="s">
        <v>128</v>
      </c>
      <c r="I39" s="48">
        <v>50</v>
      </c>
      <c r="J39" s="49"/>
    </row>
    <row r="40" spans="1:12" s="51" customFormat="1" ht="23.25" customHeight="1" x14ac:dyDescent="0.25">
      <c r="A40" s="23">
        <v>38</v>
      </c>
      <c r="B40" s="63" t="s">
        <v>194</v>
      </c>
      <c r="C40" s="48" t="s">
        <v>180</v>
      </c>
      <c r="D40" s="48" t="s">
        <v>139</v>
      </c>
      <c r="E40" s="48" t="s">
        <v>195</v>
      </c>
      <c r="F40" s="48" t="s">
        <v>188</v>
      </c>
      <c r="G40" s="48">
        <v>2</v>
      </c>
      <c r="H40" s="48" t="s">
        <v>196</v>
      </c>
      <c r="I40" s="48">
        <v>5</v>
      </c>
      <c r="J40" s="56" t="s">
        <v>252</v>
      </c>
    </row>
    <row r="41" spans="1:12" s="50" customFormat="1" ht="33.75" x14ac:dyDescent="0.25">
      <c r="A41" s="46">
        <v>39</v>
      </c>
      <c r="B41" s="64" t="s">
        <v>198</v>
      </c>
      <c r="C41" s="52" t="s">
        <v>180</v>
      </c>
      <c r="D41" s="52" t="s">
        <v>156</v>
      </c>
      <c r="E41" s="52" t="s">
        <v>199</v>
      </c>
      <c r="F41" s="52" t="s">
        <v>153</v>
      </c>
      <c r="G41" s="52">
        <v>1</v>
      </c>
      <c r="H41" s="62" t="s">
        <v>236</v>
      </c>
      <c r="I41" s="52">
        <v>50</v>
      </c>
      <c r="J41" s="53"/>
    </row>
    <row r="42" spans="1:12" s="50" customFormat="1" ht="15.75" thickBot="1" x14ac:dyDescent="0.3">
      <c r="A42" s="44">
        <v>40</v>
      </c>
      <c r="B42" s="43" t="s">
        <v>243</v>
      </c>
      <c r="C42" s="54" t="s">
        <v>180</v>
      </c>
      <c r="D42" s="54" t="s">
        <v>139</v>
      </c>
      <c r="E42" s="54" t="s">
        <v>244</v>
      </c>
      <c r="F42" s="54" t="s">
        <v>245</v>
      </c>
      <c r="G42" s="54">
        <v>2</v>
      </c>
      <c r="H42" s="65" t="s">
        <v>246</v>
      </c>
      <c r="I42" s="54">
        <v>200</v>
      </c>
      <c r="J42" s="55" t="s">
        <v>215</v>
      </c>
    </row>
    <row r="43" spans="1:12" s="51" customFormat="1" ht="24" thickTop="1" x14ac:dyDescent="0.25">
      <c r="A43" s="45">
        <v>41</v>
      </c>
      <c r="B43" s="45" t="s">
        <v>102</v>
      </c>
      <c r="C43" s="57" t="s">
        <v>181</v>
      </c>
      <c r="D43" s="57" t="s">
        <v>103</v>
      </c>
      <c r="E43" s="57" t="s">
        <v>104</v>
      </c>
      <c r="F43" s="57" t="s">
        <v>94</v>
      </c>
      <c r="G43" s="57">
        <v>2</v>
      </c>
      <c r="H43" s="57" t="s">
        <v>105</v>
      </c>
      <c r="I43" s="57">
        <v>40</v>
      </c>
      <c r="J43" s="66" t="s">
        <v>210</v>
      </c>
    </row>
    <row r="44" spans="1:12" s="51" customFormat="1" x14ac:dyDescent="0.25">
      <c r="A44" s="23">
        <v>42</v>
      </c>
      <c r="B44" s="23" t="s">
        <v>106</v>
      </c>
      <c r="C44" s="48" t="s">
        <v>181</v>
      </c>
      <c r="D44" s="48" t="s">
        <v>107</v>
      </c>
      <c r="E44" s="48" t="s">
        <v>108</v>
      </c>
      <c r="F44" s="48" t="s">
        <v>109</v>
      </c>
      <c r="G44" s="48">
        <v>2</v>
      </c>
      <c r="H44" s="48" t="s">
        <v>110</v>
      </c>
      <c r="I44" s="48">
        <v>80</v>
      </c>
      <c r="J44" s="49"/>
    </row>
    <row r="45" spans="1:12" s="51" customFormat="1" x14ac:dyDescent="0.25">
      <c r="A45" s="23">
        <v>43</v>
      </c>
      <c r="B45" s="23" t="s">
        <v>191</v>
      </c>
      <c r="C45" s="48" t="s">
        <v>181</v>
      </c>
      <c r="D45" s="48" t="s">
        <v>126</v>
      </c>
      <c r="E45" s="48" t="s">
        <v>192</v>
      </c>
      <c r="F45" s="48" t="s">
        <v>153</v>
      </c>
      <c r="G45" s="48">
        <v>2</v>
      </c>
      <c r="H45" s="48" t="s">
        <v>193</v>
      </c>
      <c r="I45" s="48">
        <v>200</v>
      </c>
      <c r="J45" s="56"/>
    </row>
    <row r="46" spans="1:12" s="33" customFormat="1" x14ac:dyDescent="0.25">
      <c r="A46" s="23">
        <v>44</v>
      </c>
      <c r="B46" s="31" t="s">
        <v>172</v>
      </c>
      <c r="C46" s="18" t="s">
        <v>181</v>
      </c>
      <c r="D46" s="18" t="s">
        <v>111</v>
      </c>
      <c r="E46" s="18" t="s">
        <v>112</v>
      </c>
      <c r="F46" s="18" t="s">
        <v>113</v>
      </c>
      <c r="G46" s="18">
        <v>2</v>
      </c>
      <c r="H46" s="18" t="s">
        <v>114</v>
      </c>
      <c r="I46" s="18">
        <v>120</v>
      </c>
      <c r="J46" s="32" t="s">
        <v>248</v>
      </c>
      <c r="K46" s="34"/>
    </row>
    <row r="47" spans="1:12" s="39" customFormat="1" ht="12.75" x14ac:dyDescent="0.2">
      <c r="A47" s="36"/>
      <c r="B47" s="36" t="s">
        <v>197</v>
      </c>
      <c r="C47" s="37"/>
      <c r="D47" s="37"/>
      <c r="E47" s="37"/>
      <c r="F47" s="37"/>
      <c r="G47" s="37"/>
      <c r="H47" s="37"/>
      <c r="I47" s="37">
        <f>SUM(I3:I46)</f>
        <v>2722</v>
      </c>
      <c r="J47" s="38"/>
    </row>
    <row r="48" spans="1:12" s="15" customFormat="1" x14ac:dyDescent="0.25">
      <c r="A48" s="47"/>
      <c r="B48" s="26"/>
      <c r="C48" s="21"/>
      <c r="D48" s="21"/>
      <c r="E48" s="21"/>
      <c r="F48" s="21"/>
      <c r="G48" s="29"/>
      <c r="H48" s="21"/>
      <c r="I48" s="21"/>
      <c r="J48" s="22"/>
      <c r="K48" s="17"/>
      <c r="L48" s="17"/>
    </row>
    <row r="49" spans="2:3" x14ac:dyDescent="0.25">
      <c r="B49" s="67" t="s">
        <v>249</v>
      </c>
    </row>
    <row r="50" spans="2:3" x14ac:dyDescent="0.25">
      <c r="B50" s="40" t="s">
        <v>251</v>
      </c>
    </row>
    <row r="51" spans="2:3" ht="23.25" x14ac:dyDescent="0.35">
      <c r="B51" s="24"/>
    </row>
    <row r="52" spans="2:3" ht="23.25" x14ac:dyDescent="0.35">
      <c r="B52" s="24"/>
    </row>
    <row r="53" spans="2:3" ht="23.25" x14ac:dyDescent="0.35">
      <c r="B53" s="24"/>
      <c r="C53" s="27"/>
    </row>
  </sheetData>
  <sortState xmlns:xlrd2="http://schemas.microsoft.com/office/spreadsheetml/2017/richdata2" ref="B43:J46">
    <sortCondition ref="B43:B46"/>
  </sortState>
  <mergeCells count="1">
    <mergeCell ref="A1:J1"/>
  </mergeCells>
  <pageMargins left="0.7" right="0.7" top="0.75" bottom="0.75" header="0.3" footer="0.3"/>
  <pageSetup paperSize="9" scale="6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0"/>
  <sheetViews>
    <sheetView workbookViewId="0">
      <selection activeCell="G25" sqref="G25"/>
    </sheetView>
  </sheetViews>
  <sheetFormatPr defaultRowHeight="15" x14ac:dyDescent="0.25"/>
  <cols>
    <col min="1" max="1" width="30" customWidth="1"/>
    <col min="2" max="2" width="23.42578125" customWidth="1"/>
    <col min="3" max="3" width="10.5703125" customWidth="1"/>
    <col min="5" max="5" width="60.7109375" customWidth="1"/>
    <col min="7" max="7" width="21.85546875" style="11" bestFit="1" customWidth="1"/>
  </cols>
  <sheetData>
    <row r="1" spans="1:7" x14ac:dyDescent="0.25">
      <c r="A1" s="5" t="s">
        <v>3</v>
      </c>
      <c r="B1" s="2"/>
      <c r="C1" s="7">
        <v>5000</v>
      </c>
      <c r="E1" s="8" t="s">
        <v>14</v>
      </c>
      <c r="G1" t="s">
        <v>68</v>
      </c>
    </row>
    <row r="2" spans="1:7" x14ac:dyDescent="0.25">
      <c r="A2" s="5" t="s">
        <v>4</v>
      </c>
      <c r="B2" s="3"/>
      <c r="C2" s="7">
        <v>7000</v>
      </c>
      <c r="E2" s="8" t="s">
        <v>15</v>
      </c>
      <c r="G2" t="s">
        <v>53</v>
      </c>
    </row>
    <row r="3" spans="1:7" x14ac:dyDescent="0.25">
      <c r="A3" s="5" t="s">
        <v>8</v>
      </c>
      <c r="B3" s="4"/>
      <c r="C3" s="7">
        <v>10000</v>
      </c>
      <c r="E3" s="8" t="s">
        <v>16</v>
      </c>
      <c r="G3" t="s">
        <v>54</v>
      </c>
    </row>
    <row r="4" spans="1:7" x14ac:dyDescent="0.25">
      <c r="A4" s="5" t="s">
        <v>6</v>
      </c>
      <c r="B4" s="3"/>
      <c r="C4" s="7">
        <v>15000</v>
      </c>
      <c r="E4" s="1" t="s">
        <v>17</v>
      </c>
      <c r="G4" t="s">
        <v>74</v>
      </c>
    </row>
    <row r="5" spans="1:7" x14ac:dyDescent="0.25">
      <c r="A5" s="5" t="s">
        <v>9</v>
      </c>
      <c r="B5" s="4"/>
      <c r="C5" s="7">
        <v>20000</v>
      </c>
      <c r="E5" s="8" t="s">
        <v>18</v>
      </c>
      <c r="G5" t="s">
        <v>69</v>
      </c>
    </row>
    <row r="6" spans="1:7" x14ac:dyDescent="0.25">
      <c r="A6" s="5" t="s">
        <v>5</v>
      </c>
      <c r="B6" s="3"/>
      <c r="C6" s="7">
        <v>24000</v>
      </c>
      <c r="E6" s="8" t="s">
        <v>19</v>
      </c>
      <c r="G6" t="s">
        <v>52</v>
      </c>
    </row>
    <row r="7" spans="1:7" x14ac:dyDescent="0.25">
      <c r="A7" s="5" t="s">
        <v>7</v>
      </c>
      <c r="B7" s="3"/>
      <c r="C7" s="7">
        <v>30000</v>
      </c>
      <c r="E7" s="8" t="s">
        <v>20</v>
      </c>
      <c r="G7" t="s">
        <v>65</v>
      </c>
    </row>
    <row r="8" spans="1:7" x14ac:dyDescent="0.25">
      <c r="A8" s="6" t="s">
        <v>10</v>
      </c>
      <c r="E8" s="8" t="s">
        <v>21</v>
      </c>
      <c r="G8" t="s">
        <v>60</v>
      </c>
    </row>
    <row r="9" spans="1:7" x14ac:dyDescent="0.25">
      <c r="A9" s="6" t="s">
        <v>11</v>
      </c>
      <c r="E9" s="8" t="s">
        <v>22</v>
      </c>
      <c r="G9" t="s">
        <v>56</v>
      </c>
    </row>
    <row r="10" spans="1:7" x14ac:dyDescent="0.25">
      <c r="A10" s="5" t="s">
        <v>12</v>
      </c>
      <c r="E10" s="8" t="s">
        <v>23</v>
      </c>
      <c r="G10" t="s">
        <v>63</v>
      </c>
    </row>
    <row r="11" spans="1:7" x14ac:dyDescent="0.25">
      <c r="A11" s="5" t="s">
        <v>13</v>
      </c>
      <c r="E11" s="8" t="s">
        <v>24</v>
      </c>
      <c r="G11" t="s">
        <v>64</v>
      </c>
    </row>
    <row r="12" spans="1:7" x14ac:dyDescent="0.25">
      <c r="E12" s="8" t="s">
        <v>25</v>
      </c>
      <c r="G12" t="s">
        <v>62</v>
      </c>
    </row>
    <row r="13" spans="1:7" x14ac:dyDescent="0.25">
      <c r="E13" s="8" t="s">
        <v>26</v>
      </c>
      <c r="G13" t="s">
        <v>59</v>
      </c>
    </row>
    <row r="14" spans="1:7" x14ac:dyDescent="0.25">
      <c r="E14" s="9" t="s">
        <v>27</v>
      </c>
      <c r="G14" t="s">
        <v>55</v>
      </c>
    </row>
    <row r="15" spans="1:7" x14ac:dyDescent="0.25">
      <c r="E15" s="8" t="s">
        <v>28</v>
      </c>
      <c r="G15" t="s">
        <v>58</v>
      </c>
    </row>
    <row r="16" spans="1:7" x14ac:dyDescent="0.25">
      <c r="A16" t="s">
        <v>0</v>
      </c>
      <c r="E16" s="8" t="s">
        <v>29</v>
      </c>
      <c r="G16" t="s">
        <v>61</v>
      </c>
    </row>
    <row r="17" spans="1:7" x14ac:dyDescent="0.25">
      <c r="A17" t="s">
        <v>1</v>
      </c>
      <c r="E17" s="8" t="s">
        <v>30</v>
      </c>
      <c r="G17" t="s">
        <v>67</v>
      </c>
    </row>
    <row r="18" spans="1:7" x14ac:dyDescent="0.25">
      <c r="A18" t="s">
        <v>2</v>
      </c>
      <c r="E18" s="8" t="s">
        <v>31</v>
      </c>
      <c r="G18" t="s">
        <v>66</v>
      </c>
    </row>
    <row r="19" spans="1:7" x14ac:dyDescent="0.25">
      <c r="E19" s="1" t="s">
        <v>32</v>
      </c>
      <c r="G19" t="s">
        <v>70</v>
      </c>
    </row>
    <row r="20" spans="1:7" x14ac:dyDescent="0.25">
      <c r="E20" s="8" t="s">
        <v>33</v>
      </c>
      <c r="G20" t="s">
        <v>72</v>
      </c>
    </row>
    <row r="21" spans="1:7" x14ac:dyDescent="0.25">
      <c r="A21" t="s">
        <v>44</v>
      </c>
      <c r="E21" s="8" t="s">
        <v>34</v>
      </c>
      <c r="G21" t="s">
        <v>57</v>
      </c>
    </row>
    <row r="22" spans="1:7" x14ac:dyDescent="0.25">
      <c r="A22" t="s">
        <v>45</v>
      </c>
      <c r="E22" s="8" t="s">
        <v>35</v>
      </c>
      <c r="G22" t="s">
        <v>51</v>
      </c>
    </row>
    <row r="23" spans="1:7" x14ac:dyDescent="0.25">
      <c r="A23" t="s">
        <v>43</v>
      </c>
      <c r="E23" s="8" t="s">
        <v>36</v>
      </c>
      <c r="G23" t="s">
        <v>71</v>
      </c>
    </row>
    <row r="24" spans="1:7" x14ac:dyDescent="0.25">
      <c r="E24" s="8" t="s">
        <v>37</v>
      </c>
      <c r="G24" t="s">
        <v>73</v>
      </c>
    </row>
    <row r="25" spans="1:7" ht="15.75" x14ac:dyDescent="0.25">
      <c r="A25" t="s">
        <v>46</v>
      </c>
      <c r="E25" s="8" t="s">
        <v>38</v>
      </c>
      <c r="G25" s="10"/>
    </row>
    <row r="26" spans="1:7" x14ac:dyDescent="0.25">
      <c r="A26" t="s">
        <v>47</v>
      </c>
      <c r="E26" s="9" t="s">
        <v>39</v>
      </c>
    </row>
    <row r="27" spans="1:7" ht="15.75" x14ac:dyDescent="0.25">
      <c r="A27" t="s">
        <v>48</v>
      </c>
      <c r="E27" s="8" t="s">
        <v>40</v>
      </c>
      <c r="G27" s="10"/>
    </row>
    <row r="28" spans="1:7" ht="15.75" x14ac:dyDescent="0.25">
      <c r="A28" t="s">
        <v>49</v>
      </c>
      <c r="E28" s="9" t="s">
        <v>41</v>
      </c>
      <c r="G28" s="10"/>
    </row>
    <row r="29" spans="1:7" ht="15.75" x14ac:dyDescent="0.25">
      <c r="A29" t="s">
        <v>50</v>
      </c>
      <c r="E29" s="8" t="s">
        <v>42</v>
      </c>
      <c r="G29" s="10"/>
    </row>
    <row r="31" spans="1:7" ht="15.75" x14ac:dyDescent="0.25">
      <c r="G31" s="10"/>
    </row>
    <row r="32" spans="1:7" ht="15.75" x14ac:dyDescent="0.25">
      <c r="G32" s="10"/>
    </row>
    <row r="33" spans="7:7" ht="15.75" x14ac:dyDescent="0.25">
      <c r="G33" s="10"/>
    </row>
    <row r="35" spans="7:7" ht="15.75" x14ac:dyDescent="0.25">
      <c r="G35" s="10"/>
    </row>
    <row r="36" spans="7:7" ht="15.75" x14ac:dyDescent="0.25">
      <c r="G36" s="10"/>
    </row>
    <row r="37" spans="7:7" ht="15.75" x14ac:dyDescent="0.25">
      <c r="G37" s="10"/>
    </row>
    <row r="39" spans="7:7" ht="15.75" x14ac:dyDescent="0.25">
      <c r="G39" s="10"/>
    </row>
    <row r="40" spans="7:7" ht="15.75" x14ac:dyDescent="0.25">
      <c r="G40" s="10"/>
    </row>
    <row r="41" spans="7:7" ht="15.75" x14ac:dyDescent="0.25">
      <c r="G41" s="10"/>
    </row>
    <row r="43" spans="7:7" ht="15.75" x14ac:dyDescent="0.25">
      <c r="G43" s="10"/>
    </row>
    <row r="44" spans="7:7" ht="15.75" x14ac:dyDescent="0.25">
      <c r="G44" s="10"/>
    </row>
    <row r="45" spans="7:7" ht="15.75" x14ac:dyDescent="0.25">
      <c r="G45" s="10"/>
    </row>
    <row r="47" spans="7:7" ht="15.75" x14ac:dyDescent="0.25">
      <c r="G47" s="10"/>
    </row>
    <row r="48" spans="7:7" ht="15.75" x14ac:dyDescent="0.25">
      <c r="G48" s="10"/>
    </row>
    <row r="49" spans="7:7" ht="15.75" x14ac:dyDescent="0.25">
      <c r="G49" s="10"/>
    </row>
    <row r="50" spans="7:7" ht="15.75" x14ac:dyDescent="0.25">
      <c r="G50" s="10"/>
    </row>
    <row r="51" spans="7:7" ht="15.75" x14ac:dyDescent="0.25">
      <c r="G51" s="10"/>
    </row>
    <row r="53" spans="7:7" ht="15.75" x14ac:dyDescent="0.25">
      <c r="G53" s="10"/>
    </row>
    <row r="54" spans="7:7" ht="15.75" x14ac:dyDescent="0.25">
      <c r="G54" s="10"/>
    </row>
    <row r="55" spans="7:7" ht="15.75" x14ac:dyDescent="0.25">
      <c r="G55" s="10"/>
    </row>
    <row r="57" spans="7:7" ht="15.75" x14ac:dyDescent="0.25">
      <c r="G57" s="10"/>
    </row>
    <row r="58" spans="7:7" ht="15.75" x14ac:dyDescent="0.25">
      <c r="G58" s="10"/>
    </row>
    <row r="59" spans="7:7" ht="15.75" x14ac:dyDescent="0.25">
      <c r="G59" s="10"/>
    </row>
    <row r="61" spans="7:7" ht="15.75" x14ac:dyDescent="0.25">
      <c r="G61" s="10"/>
    </row>
    <row r="62" spans="7:7" ht="15.75" x14ac:dyDescent="0.25">
      <c r="G62" s="10"/>
    </row>
    <row r="63" spans="7:7" ht="15.75" x14ac:dyDescent="0.25">
      <c r="G63" s="10"/>
    </row>
    <row r="65" spans="7:7" ht="15.75" x14ac:dyDescent="0.25">
      <c r="G65" s="10"/>
    </row>
    <row r="66" spans="7:7" ht="15.75" x14ac:dyDescent="0.25">
      <c r="G66" s="10"/>
    </row>
    <row r="67" spans="7:7" ht="15.75" x14ac:dyDescent="0.25">
      <c r="G67" s="10"/>
    </row>
    <row r="69" spans="7:7" ht="15.75" x14ac:dyDescent="0.25">
      <c r="G69" s="10"/>
    </row>
    <row r="70" spans="7:7" ht="15.75" x14ac:dyDescent="0.25">
      <c r="G70" s="10"/>
    </row>
    <row r="71" spans="7:7" ht="15.75" x14ac:dyDescent="0.25">
      <c r="G71" s="10"/>
    </row>
    <row r="73" spans="7:7" ht="15.75" x14ac:dyDescent="0.25">
      <c r="G73" s="10"/>
    </row>
    <row r="74" spans="7:7" ht="15.75" x14ac:dyDescent="0.25">
      <c r="G74" s="10"/>
    </row>
    <row r="75" spans="7:7" ht="15.75" x14ac:dyDescent="0.25">
      <c r="G75" s="10"/>
    </row>
    <row r="77" spans="7:7" ht="15.75" x14ac:dyDescent="0.25">
      <c r="G77" s="10"/>
    </row>
    <row r="78" spans="7:7" ht="15.75" x14ac:dyDescent="0.25">
      <c r="G78" s="10"/>
    </row>
    <row r="79" spans="7:7" ht="15.75" x14ac:dyDescent="0.25">
      <c r="G79" s="10"/>
    </row>
    <row r="81" spans="7:7" ht="15.75" x14ac:dyDescent="0.25">
      <c r="G81" s="10"/>
    </row>
    <row r="82" spans="7:7" ht="15.75" x14ac:dyDescent="0.25">
      <c r="G82" s="10"/>
    </row>
    <row r="83" spans="7:7" ht="15.75" x14ac:dyDescent="0.25">
      <c r="G83" s="10"/>
    </row>
    <row r="85" spans="7:7" ht="15.75" x14ac:dyDescent="0.25">
      <c r="G85" s="10"/>
    </row>
    <row r="86" spans="7:7" ht="15.75" x14ac:dyDescent="0.25">
      <c r="G86" s="10"/>
    </row>
    <row r="87" spans="7:7" ht="15.75" x14ac:dyDescent="0.25">
      <c r="G87" s="10"/>
    </row>
    <row r="89" spans="7:7" ht="15.75" x14ac:dyDescent="0.25">
      <c r="G89" s="10"/>
    </row>
    <row r="90" spans="7:7" ht="15.75" x14ac:dyDescent="0.25">
      <c r="G90" s="10"/>
    </row>
  </sheetData>
  <sortState xmlns:xlrd2="http://schemas.microsoft.com/office/spreadsheetml/2017/richdata2" ref="G1:G24">
    <sortCondition ref="G1:G24"/>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10</vt:i4>
      </vt:variant>
    </vt:vector>
  </HeadingPairs>
  <TitlesOfParts>
    <vt:vector size="12" baseType="lpstr">
      <vt:lpstr>electives  ENG</vt:lpstr>
      <vt:lpstr>Munka1</vt:lpstr>
      <vt:lpstr>díjak</vt:lpstr>
      <vt:lpstr>Előadás</vt:lpstr>
      <vt:lpstr>évfolyam</vt:lpstr>
      <vt:lpstr>képzésnyelve</vt:lpstr>
      <vt:lpstr>óradíj</vt:lpstr>
      <vt:lpstr>óradíjak</vt:lpstr>
      <vt:lpstr>szakok</vt:lpstr>
      <vt:lpstr>Tanszék</vt:lpstr>
      <vt:lpstr>tantárgyjellege</vt:lpstr>
      <vt:lpstr>teljesítésigazoló</vt:lpstr>
    </vt:vector>
  </TitlesOfParts>
  <Company>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Tóth Tünde</dc:creator>
  <cp:lastModifiedBy>Lessi Péter</cp:lastModifiedBy>
  <cp:lastPrinted>2019-01-11T11:09:05Z</cp:lastPrinted>
  <dcterms:created xsi:type="dcterms:W3CDTF">2017-07-28T06:19:31Z</dcterms:created>
  <dcterms:modified xsi:type="dcterms:W3CDTF">2021-01-28T08:30:07Z</dcterms:modified>
</cp:coreProperties>
</file>