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UNKP\2023\02_Pályázati kiírás\PÁLYÁZATI KIÍRÁS 2023\Végleges\"/>
    </mc:Choice>
  </mc:AlternateContent>
  <bookViews>
    <workbookView xWindow="0" yWindow="0" windowWidth="28800" windowHeight="11535"/>
  </bookViews>
  <sheets>
    <sheet name="Pályázati adatlap_véglegesként" sheetId="4" r:id="rId1"/>
    <sheet name="legördülő" sheetId="2" r:id="rId2"/>
  </sheets>
  <externalReferences>
    <externalReference r:id="rId3"/>
  </externalReferences>
  <definedNames>
    <definedName name="_xlnm._FilterDatabase" localSheetId="0" hidden="1">'Pályázati adatlap_véglegesként'!$B$2:$Q$2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adatlap_véglegesként'!$B$1:$E$167</definedName>
    <definedName name="tudomanyag">[1]Munka1!$H$1:$H$55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4" l="1"/>
  <c r="F103" i="4" l="1"/>
  <c r="J37" i="4"/>
</calcChain>
</file>

<file path=xl/sharedStrings.xml><?xml version="1.0" encoding="utf-8"?>
<sst xmlns="http://schemas.openxmlformats.org/spreadsheetml/2006/main" count="457" uniqueCount="352">
  <si>
    <t xml:space="preserve">                                                                                                                Pályázati Kiírás 1. számú melléklet</t>
  </si>
  <si>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</si>
  <si>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</si>
  <si>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</si>
  <si>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</si>
  <si>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</si>
  <si>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</si>
  <si>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</si>
  <si>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</si>
  <si>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</si>
  <si>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</si>
  <si>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</si>
  <si>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</si>
  <si>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</si>
  <si>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</si>
  <si>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</si>
  <si>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</si>
  <si>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</si>
  <si>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</si>
  <si>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</si>
  <si>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</si>
  <si>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</si>
  <si>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</si>
  <si>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</si>
  <si>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</si>
  <si>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</si>
  <si>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</si>
  <si>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</si>
  <si>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</si>
  <si>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</si>
  <si>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</si>
  <si>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</si>
  <si>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</si>
  <si>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</si>
  <si>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</si>
  <si>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</si>
  <si>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</si>
  <si>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</si>
  <si>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12.1.</t>
  </si>
  <si>
    <t>Számlavezető pénzintézet neve:</t>
  </si>
  <si>
    <t>12.2.</t>
  </si>
  <si>
    <t>Bankszámlaszám:</t>
  </si>
  <si>
    <t>13.</t>
  </si>
  <si>
    <t>1.1.</t>
  </si>
  <si>
    <t>Az elnyert ösztöndíj időszaka:</t>
  </si>
  <si>
    <t>1.2.</t>
  </si>
  <si>
    <t>Az elnyert ösztöndíj összege: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</si>
  <si>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</si>
  <si>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</si>
  <si>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</si>
  <si>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</si>
  <si>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</si>
  <si>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</si>
  <si>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Fogadó felsőoktatási intézmény neve:</t>
  </si>
  <si>
    <t>Kar neve:</t>
  </si>
  <si>
    <t>Középfokú végzettség:</t>
  </si>
  <si>
    <t>Intézmény teljes neve:</t>
  </si>
  <si>
    <t>Intézmény címe:</t>
  </si>
  <si>
    <t>Érettségi bizonyítvány száma:</t>
  </si>
  <si>
    <t>Érettségi bizonyítvány kelte:</t>
  </si>
  <si>
    <t>További, a kutatási témához kapcsolódó képzettség:</t>
  </si>
  <si>
    <t xml:space="preserve">Képzettség megnevezése: 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</si>
  <si>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</si>
  <si>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</si>
  <si>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</si>
  <si>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</si>
  <si>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</si>
  <si>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</si>
  <si>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PhD/DLA fokozat megszerzésének felsőoktatási intézménye, doktori iskolája:</t>
  </si>
  <si>
    <t>PhD/DLA fokozat megszerzésének időpontja:</t>
  </si>
  <si>
    <t xml:space="preserve">PhD/DLA minősítése: </t>
  </si>
  <si>
    <t>Pro Scientia/Arte Aranyérmet nyert (igen/nem):</t>
  </si>
  <si>
    <t>Amennyiben igen, melyik évben:</t>
  </si>
  <si>
    <t>OTDK-n ért-e el eredményt (igen/nem):</t>
  </si>
  <si>
    <t>Nyelv:</t>
  </si>
  <si>
    <t>Nyelvvizsga típusa:</t>
  </si>
  <si>
    <t>Nyelvvizsga foka:</t>
  </si>
  <si>
    <t xml:space="preserve">4. 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</si>
  <si>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</si>
  <si>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>Tudományos fokozat:</t>
  </si>
  <si>
    <t>Intézmény, Kar, Tanszék:</t>
  </si>
  <si>
    <t>Beosztás:</t>
  </si>
  <si>
    <t xml:space="preserve">Elérhetőség (cím, telefonszám, e-mail cím): </t>
  </si>
  <si>
    <t>A pályázati adatlap benyújtásával nyilatkozom, hogy korábban UNKP-ösztöndíjban részesültem:</t>
  </si>
  <si>
    <t>1.1</t>
  </si>
  <si>
    <t>Amennyiben igen, úgy melyik tanévben:</t>
  </si>
  <si>
    <t>1.2</t>
  </si>
  <si>
    <t>Amennyiben igen, úgy milyen képzésben/pályázattípusban:</t>
  </si>
  <si>
    <t>Kelt:</t>
  </si>
  <si>
    <t>______________________________________</t>
  </si>
  <si>
    <t>Pályázó olvasható neve</t>
  </si>
  <si>
    <t>Pályázó aláírása</t>
  </si>
  <si>
    <t>nem releváns</t>
  </si>
  <si>
    <t>nem nyújtottam be</t>
  </si>
  <si>
    <t>alapképzés</t>
  </si>
  <si>
    <t>nappali (teljes idejű) képzés</t>
  </si>
  <si>
    <t>Agrártudományi</t>
  </si>
  <si>
    <t>I.1.</t>
  </si>
  <si>
    <t>Tehetséggel fel!</t>
  </si>
  <si>
    <t xml:space="preserve">Felsőoktatási Alapképzés Hallgatói Kutatói Ösztöndíj </t>
  </si>
  <si>
    <t>mesterképzés</t>
  </si>
  <si>
    <t>levelező képzés</t>
  </si>
  <si>
    <t>magyar állami ösztöndíjas</t>
  </si>
  <si>
    <t>Állam- és Jogtudományi</t>
  </si>
  <si>
    <t>I.2.</t>
  </si>
  <si>
    <t xml:space="preserve">Felsőoktatási Mesterképzés Hallgatói Kutatói Ösztöndíj </t>
  </si>
  <si>
    <t>doktori képzés</t>
  </si>
  <si>
    <t>esti képzés</t>
  </si>
  <si>
    <t>magyar állami részösztöndíjas</t>
  </si>
  <si>
    <t>Biológia</t>
  </si>
  <si>
    <t>I.3.</t>
  </si>
  <si>
    <t>2018/2019</t>
  </si>
  <si>
    <t>távoktatás</t>
  </si>
  <si>
    <t>önköltséges</t>
  </si>
  <si>
    <t>Fizika, Földtudományok és Matematika</t>
  </si>
  <si>
    <t>I.4.</t>
  </si>
  <si>
    <t>Bolyai+ oktató, kutató</t>
  </si>
  <si>
    <t>Had- és Rendészettudományi</t>
  </si>
  <si>
    <t>I.5.</t>
  </si>
  <si>
    <t>Humán Tudományi</t>
  </si>
  <si>
    <t>II.1.</t>
  </si>
  <si>
    <t>Informatika Tudományi</t>
  </si>
  <si>
    <t>II.2.</t>
  </si>
  <si>
    <t>fiatal oktató, kutató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</si>
  <si>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</si>
  <si>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</si>
  <si>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</si>
  <si>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</si>
  <si>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</si>
  <si>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</si>
  <si>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</si>
  <si>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</si>
  <si>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</si>
  <si>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</si>
  <si>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</si>
  <si>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</si>
  <si>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</si>
  <si>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</si>
  <si>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</si>
  <si>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</si>
  <si>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</si>
  <si>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</si>
  <si>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</si>
  <si>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</si>
  <si>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</si>
  <si>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</si>
  <si>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</si>
  <si>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</si>
  <si>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</si>
  <si>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</si>
  <si>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</si>
  <si>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</si>
  <si>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</si>
  <si>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</si>
  <si>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</si>
  <si>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</si>
  <si>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</si>
  <si>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</si>
  <si>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</si>
  <si>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</si>
  <si>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</si>
  <si>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</si>
  <si>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</si>
  <si>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</si>
  <si>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</si>
  <si>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</si>
  <si>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</si>
  <si>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</si>
  <si>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</si>
  <si>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</si>
  <si>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</si>
  <si>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</si>
  <si>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</si>
  <si>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</si>
  <si>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</si>
  <si>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</si>
  <si>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</si>
  <si>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</si>
  <si>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</si>
  <si>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</si>
  <si>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</si>
  <si>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2019/2020</t>
  </si>
  <si>
    <t>Felsőoktatási Doktori Hallgatói Kutatói Ösztöndíj</t>
  </si>
  <si>
    <t>„Tudománnyal fel!”  Felsőoktatási Doktorvárományosi és Posztdoktori Kutatói Ösztöndíj</t>
  </si>
  <si>
    <t>Bolyai+ Felsőoktatási Fiatal Oktatói, Kutatói Ösztöndíj</t>
  </si>
  <si>
    <t>„Tehetséggel fel!” Felsőoktatást Megkezdő Kutatói Ösztöndíj</t>
  </si>
  <si>
    <t>doktorvárományos</t>
  </si>
  <si>
    <t>posztdoktor</t>
  </si>
  <si>
    <t>doktori képzés első két év</t>
  </si>
  <si>
    <t>doktori képzés második két év</t>
  </si>
  <si>
    <t>doktorvárományos vagy posztdoktor</t>
  </si>
  <si>
    <t>2020. július</t>
  </si>
  <si>
    <t>2020. augusztus</t>
  </si>
  <si>
    <t>2020. szeptember</t>
  </si>
  <si>
    <t>2020. október</t>
  </si>
  <si>
    <t>2020. november</t>
  </si>
  <si>
    <t>2020. december</t>
  </si>
  <si>
    <t>doktorjelölt</t>
  </si>
  <si>
    <t>fiatal oktató kutató</t>
  </si>
  <si>
    <t>BO/</t>
  </si>
  <si>
    <t>Intézet, tanszék (amennyiben releváns):</t>
  </si>
  <si>
    <t>Doktori iskola (amennyiben releváns):</t>
  </si>
  <si>
    <t>Amennyben igen, úgy hányadik helyezést:</t>
  </si>
  <si>
    <t>Agrár</t>
  </si>
  <si>
    <t>Államtudományi</t>
  </si>
  <si>
    <t>Bölcsészettudomány</t>
  </si>
  <si>
    <t>Gazdaságtudományok</t>
  </si>
  <si>
    <t>Informatika</t>
  </si>
  <si>
    <t>Jogi</t>
  </si>
  <si>
    <t>Műszaki</t>
  </si>
  <si>
    <t>Művészet</t>
  </si>
  <si>
    <t>Művészetközvetítés</t>
  </si>
  <si>
    <t>Orvos- és egészségtudomány</t>
  </si>
  <si>
    <t>Pedagógusképzés</t>
  </si>
  <si>
    <t>Sporttudomány</t>
  </si>
  <si>
    <t>Társadalomtudomány</t>
  </si>
  <si>
    <t>Természettudomány</t>
  </si>
  <si>
    <t>osztott</t>
  </si>
  <si>
    <t>osztatlan</t>
  </si>
  <si>
    <t>Az Eötvös Loránd Kutatási Hálózat vagy a fogadó felsőoktatási intézményen kívüli felsőoktatási intézménnyel kutatócsoport keretében történő együttműködés a kutatási terv megvalósítása során: (legördülő menü)</t>
  </si>
  <si>
    <t>Amennyiben igen, milyen tudományterületen (szekcióban): (legördülő menü)</t>
  </si>
  <si>
    <t>2020/2021</t>
  </si>
  <si>
    <t>Tudománnyal fel!</t>
  </si>
  <si>
    <t>PhD/DLA fokozat megszerzésének várható időpontja:</t>
  </si>
  <si>
    <t>MTMT link:</t>
  </si>
  <si>
    <t>1.3</t>
  </si>
  <si>
    <t>Amennyiben igen, úgy melyik felsőoktatási intézményben:</t>
  </si>
  <si>
    <t>a Pályázati Kiírásban meghatározott Kizáró okok velem szemben nem állnak fenn.</t>
  </si>
  <si>
    <t>az ÚNKP ösztöndj elnyerése esetén vállalom a pályázati kiírás 4. pontjában felsorolt kötelező vállalások teljesítését.</t>
  </si>
  <si>
    <t>E-mail cím:</t>
  </si>
  <si>
    <t>Neptun kód (amennyiben releváns):</t>
  </si>
  <si>
    <t>igen</t>
  </si>
  <si>
    <t>2016/2017</t>
  </si>
  <si>
    <t>2017/2018</t>
  </si>
  <si>
    <t>2021/2022</t>
  </si>
  <si>
    <t>Közlemény címe</t>
  </si>
  <si>
    <t>A folyóirat, kiadvány megnevezése, évfolyama, száma, a megjelenés paramétereivel</t>
  </si>
  <si>
    <t>Online megjelenés esetén az elérhetőség linkje</t>
  </si>
  <si>
    <t>nem</t>
  </si>
  <si>
    <t>Kar neve (amennyiben releváns) :</t>
  </si>
  <si>
    <r>
      <rPr>
        <b/>
        <u/>
        <sz val="11"/>
        <color rgb="FF0070C0"/>
        <rFont val="Calibri"/>
        <family val="2"/>
        <charset val="238"/>
        <scheme val="minor"/>
      </rPr>
      <t>Bolyai+ pályázó esetén</t>
    </r>
    <r>
      <rPr>
        <u/>
        <sz val="11"/>
        <color rgb="FF0070C0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a Bolyai János Kutatási Ösztöndíj vagy pályázat ügyszáma: </t>
    </r>
  </si>
  <si>
    <t>tanulmányi vesenyek</t>
  </si>
  <si>
    <t>helyezések</t>
  </si>
  <si>
    <t>Országos Művészeti Tanulmányi Versenyek</t>
  </si>
  <si>
    <t>aranyérem</t>
  </si>
  <si>
    <t>Szakmai Előkészítő Tárgyak Versenye (SZÉTV)</t>
  </si>
  <si>
    <t>ezüstérem</t>
  </si>
  <si>
    <t>Ágazati és Ágazaton kívüli Szakmai érettségi Vizsgatárgyak verselnye (ÁSZÉV)</t>
  </si>
  <si>
    <t>bronzérem</t>
  </si>
  <si>
    <t>Középiskolai Tudományos Diákkörök Országos Konferenciája (TUDOK)</t>
  </si>
  <si>
    <t>különdíj</t>
  </si>
  <si>
    <t>Ifjúsági Tudományos és Innovációs Tehetségkutató Verseny</t>
  </si>
  <si>
    <t>dicséret</t>
  </si>
  <si>
    <t>Országos Középiskolai Tanulmányi Verseny (OKTV)</t>
  </si>
  <si>
    <t>nagydíjas</t>
  </si>
  <si>
    <t>Országos Szakmai Tanulmányi Versenyen (OSZTV)</t>
  </si>
  <si>
    <t>megfelelt</t>
  </si>
  <si>
    <t>diákolimpia</t>
  </si>
  <si>
    <t>I.</t>
  </si>
  <si>
    <t>Gábor Dénes Középiskolai Ösztöndíj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</si>
  <si>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</si>
  <si>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</si>
  <si>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</si>
  <si>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</si>
  <si>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</si>
  <si>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</si>
  <si>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</si>
  <si>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</si>
  <si>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</si>
  <si>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r>
      <rPr>
        <b/>
        <u/>
        <sz val="11"/>
        <color rgb="FF0070C0"/>
        <rFont val="Calibri"/>
        <family val="2"/>
        <charset val="238"/>
        <scheme val="minor"/>
      </rPr>
      <t>Mesterképzés esetén</t>
    </r>
    <r>
      <rPr>
        <sz val="11"/>
        <color theme="1"/>
        <rFont val="Calibri"/>
        <family val="2"/>
        <charset val="238"/>
        <scheme val="minor"/>
      </rPr>
      <t xml:space="preserve"> annak jelölése, hogy a pályázó osztott vagy osztatlan mesterképzésben vesz-e részt vagy fog-e részt venni: (legördülő menü)</t>
    </r>
  </si>
  <si>
    <r>
      <rPr>
        <b/>
        <u/>
        <sz val="11"/>
        <color rgb="FF0070C0"/>
        <rFont val="Calibri"/>
        <family val="2"/>
        <charset val="238"/>
        <scheme val="minor"/>
      </rPr>
      <t>Mesterképzés esetén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az ösztöndíjas időszak alatt mesterképzési képzés keretében utolsó tanévét tölti 
(meterképzésre pályázók esetében, a III. kategória feltétele, igen/nem):</t>
    </r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</si>
  <si>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(Legkésőbb szerződéskötésig kell megadni!)</t>
    </r>
  </si>
  <si>
    <r>
      <t xml:space="preserve">Pályázott ösztöndíj pályázati </t>
    </r>
    <r>
      <rPr>
        <b/>
        <u/>
        <sz val="11"/>
        <color theme="1"/>
        <rFont val="Calibri"/>
        <family val="2"/>
        <charset val="238"/>
        <scheme val="minor"/>
      </rPr>
      <t xml:space="preserve">kódja: </t>
    </r>
    <r>
      <rPr>
        <u/>
        <sz val="11"/>
        <color theme="1"/>
        <rFont val="Calibri"/>
        <family val="2"/>
        <charset val="238"/>
        <scheme val="minor"/>
      </rPr>
      <t>(legördülő menü)</t>
    </r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</si>
  <si>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</si>
  <si>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</si>
  <si>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verseny, ösztöndíj neve (legördülő menü):</t>
  </si>
  <si>
    <t xml:space="preserve">helyezés, minősítés (legördülő menü): </t>
  </si>
  <si>
    <t>13.1</t>
  </si>
  <si>
    <t>13.2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</si>
  <si>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</si>
  <si>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I. Pályázói Alapadatok</t>
  </si>
  <si>
    <t>II. Megpályázott ösztöndíjra vonatkozó főbb adatok:</t>
  </si>
  <si>
    <t>IV. Kutatási / művészeti programra vonatkozó adatok</t>
  </si>
  <si>
    <t>További benyújtott / elnyert ösztöndíjak</t>
  </si>
  <si>
    <r>
      <t xml:space="preserve">VI. Az ösztöndíjas időszakban jogviszonyt biztosító fogadó felsőoktatási intézményi adatok
</t>
    </r>
    <r>
      <rPr>
        <sz val="11"/>
        <color theme="1"/>
        <rFont val="Calibri"/>
        <family val="2"/>
        <charset val="238"/>
        <scheme val="minor"/>
      </rPr>
      <t xml:space="preserve">(amennyiben valamely mező valamely célcsoportra nem értelmezendő, úgy nem kell kitölteni!) </t>
    </r>
  </si>
  <si>
    <t>Intézményi adatok</t>
  </si>
  <si>
    <t>évszám, amikor az eredményt elérte:</t>
  </si>
  <si>
    <t>Kutatási / művészeti pályázati programra vonatkozó adatok</t>
  </si>
  <si>
    <t>Nyilatkozatok</t>
  </si>
  <si>
    <r>
      <rPr>
        <b/>
        <sz val="11"/>
        <color theme="1"/>
        <rFont val="Calibri"/>
        <family val="2"/>
        <charset val="238"/>
        <scheme val="minor"/>
      </rPr>
      <t xml:space="preserve">Képzési terület </t>
    </r>
    <r>
      <rPr>
        <sz val="11"/>
        <color theme="1"/>
        <rFont val="Calibri"/>
        <family val="2"/>
        <charset val="238"/>
        <scheme val="minor"/>
      </rPr>
      <t xml:space="preserve">(legördülő menü): 
</t>
    </r>
    <r>
      <rPr>
        <sz val="11"/>
        <color rgb="FF0070C0"/>
        <rFont val="Calibri"/>
        <family val="2"/>
        <charset val="238"/>
        <scheme val="minor"/>
      </rPr>
      <t>(alap-, mesterképzés (osztatlan) valamint Tehetséggel fel kategória esetén)</t>
    </r>
  </si>
  <si>
    <r>
      <t xml:space="preserve">Munkarend: (legördülő menü)
</t>
    </r>
    <r>
      <rPr>
        <sz val="11"/>
        <color rgb="FF0070C0"/>
        <rFont val="Calibri"/>
        <family val="2"/>
        <charset val="238"/>
        <scheme val="minor"/>
      </rPr>
      <t xml:space="preserve">posztdoktori és Bolyai + esetén </t>
    </r>
    <r>
      <rPr>
        <u/>
        <sz val="11"/>
        <color rgb="FFFF0000"/>
        <rFont val="Calibri"/>
        <family val="2"/>
        <charset val="238"/>
        <scheme val="minor"/>
      </rPr>
      <t>nem</t>
    </r>
    <r>
      <rPr>
        <sz val="11"/>
        <color rgb="FF0070C0"/>
        <rFont val="Calibri"/>
        <family val="2"/>
        <charset val="238"/>
        <scheme val="minor"/>
      </rPr>
      <t xml:space="preserve"> releváns</t>
    </r>
  </si>
  <si>
    <r>
      <t xml:space="preserve">Finanszírozási forma: (legördülő menü, amennyiben releváns):
</t>
    </r>
    <r>
      <rPr>
        <sz val="11"/>
        <color rgb="FF0070C0"/>
        <rFont val="Calibri"/>
        <family val="2"/>
        <charset val="238"/>
        <scheme val="minor"/>
      </rPr>
      <t xml:space="preserve">posztdoktori és Bolyai + esetén </t>
    </r>
    <r>
      <rPr>
        <u/>
        <sz val="11"/>
        <color rgb="FFFF0000"/>
        <rFont val="Calibri"/>
        <family val="2"/>
        <charset val="238"/>
        <scheme val="minor"/>
      </rPr>
      <t>nem</t>
    </r>
    <r>
      <rPr>
        <sz val="11"/>
        <color rgb="FF0070C0"/>
        <rFont val="Calibri"/>
        <family val="2"/>
        <charset val="238"/>
        <scheme val="minor"/>
      </rPr>
      <t xml:space="preserve"> releváns</t>
    </r>
  </si>
  <si>
    <t>modellváltó felsőoktatási intézmény által alapított tanulmányi ösztöndíjas</t>
  </si>
  <si>
    <t>13.3</t>
  </si>
  <si>
    <t>Egyéb adatok</t>
  </si>
  <si>
    <r>
      <t xml:space="preserve">VIII. </t>
    </r>
    <r>
      <rPr>
        <b/>
        <sz val="11"/>
        <color rgb="FF0070C0"/>
        <rFont val="Calibri"/>
        <family val="2"/>
        <charset val="238"/>
        <scheme val="minor"/>
      </rPr>
      <t>"Tehetséggel fel" leendő elsőéves alapképzésre vagy osztatlan mesterképzésre pályázók esetén</t>
    </r>
    <r>
      <rPr>
        <b/>
        <sz val="11"/>
        <color theme="1"/>
        <rFont val="Calibri"/>
        <family val="2"/>
        <charset val="238"/>
        <scheme val="minor"/>
      </rPr>
      <t xml:space="preserve">  a legmagasabb képzettségi szintre vonatkozó adatok</t>
    </r>
  </si>
  <si>
    <r>
      <t>IX.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Osztott mesterképzés, doktori képzés, doktorvárományosi pályázatra pályázók esetén</t>
    </r>
    <r>
      <rPr>
        <b/>
        <sz val="11"/>
        <color theme="1"/>
        <rFont val="Calibri"/>
        <family val="2"/>
        <charset val="238"/>
        <scheme val="minor"/>
      </rPr>
      <t xml:space="preserve"> a  legmagasabb képzettségi szintre vonatkozó adatok :</t>
    </r>
  </si>
  <si>
    <r>
      <t xml:space="preserve">X.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 xml:space="preserve">Posztdoktori és Bolyai+ pályázat esetén </t>
    </r>
    <r>
      <rPr>
        <b/>
        <sz val="11"/>
        <color theme="1"/>
        <rFont val="Calibri"/>
        <family val="2"/>
        <charset val="238"/>
        <scheme val="minor"/>
      </rPr>
      <t>a PhD/DLA minősítésre vonatkozó adatok  (amennyiben a posztdoktori kategória esetén a PhD/DLA fokozatát a pályázat benyújtásáig nem szerezte meg, de várhatóan az ösztöndíjas jogviszony kezdetéig megszerzi - a PhD/DLA fokozat megszerzése az ösztöndíjas jogviszony megszerzésének feltétele - kérjük, hogy a PhD/DLA fokozat megszerzésének várható időponját a 4. pontban jelölje):</t>
    </r>
  </si>
  <si>
    <r>
      <t xml:space="preserve">XI.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Alap-, mesterképzés, doktori pályázat I kategória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Konferencia - Pro Scientia/Arte Aranyérem:</t>
    </r>
  </si>
  <si>
    <r>
      <t xml:space="preserve">XII. </t>
    </r>
    <r>
      <rPr>
        <b/>
        <sz val="11"/>
        <color rgb="FF0070C0"/>
        <rFont val="Calibri"/>
        <family val="2"/>
        <charset val="238"/>
        <scheme val="minor"/>
      </rPr>
      <t>Alap-, mesterképzés, doktori pályázat I kategória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Konferencián elért eredmények:</t>
    </r>
  </si>
  <si>
    <r>
      <t>XIII.</t>
    </r>
    <r>
      <rPr>
        <b/>
        <sz val="11"/>
        <color rgb="FF0070C0"/>
        <rFont val="Calibri"/>
        <family val="2"/>
        <charset val="238"/>
        <scheme val="minor"/>
      </rPr>
      <t xml:space="preserve"> Alap-, mesterképzés esetén </t>
    </r>
    <r>
      <rPr>
        <b/>
        <sz val="11"/>
        <color theme="1"/>
        <rFont val="Calibri"/>
        <family val="2"/>
        <charset val="238"/>
        <scheme val="minor"/>
      </rPr>
      <t>Scimago Journal Ranking szerinti Q1/Q2 és/vagy a Magyar Tudományos Akadémia tudományos osztályai által “A” vagy “B” kategóriába sorolt folyóiratokban megjelent tudományos publikáció adatai:</t>
    </r>
  </si>
  <si>
    <r>
      <t>XIV. MTMT azonosító/link megadása (amennyiben van). Az MTMT kötelező tudományos pályázatok esetén a</t>
    </r>
    <r>
      <rPr>
        <b/>
        <sz val="11"/>
        <color rgb="FF0070C0"/>
        <rFont val="Calibri"/>
        <family val="2"/>
        <charset val="238"/>
        <scheme val="minor"/>
      </rPr>
      <t xml:space="preserve"> doktori </t>
    </r>
    <r>
      <rPr>
        <b/>
        <sz val="11"/>
        <color rgb="FFFF0000"/>
        <rFont val="Calibri"/>
        <family val="2"/>
        <charset val="238"/>
        <scheme val="minor"/>
      </rPr>
      <t>(kivéve leendő doktori hallgató)</t>
    </r>
    <r>
      <rPr>
        <b/>
        <sz val="11"/>
        <rFont val="Calibri"/>
        <family val="2"/>
        <charset val="238"/>
        <scheme val="minor"/>
      </rPr>
      <t xml:space="preserve">, a </t>
    </r>
    <r>
      <rPr>
        <b/>
        <sz val="11"/>
        <color rgb="FF0070C0"/>
        <rFont val="Calibri"/>
        <family val="2"/>
        <charset val="238"/>
        <scheme val="minor"/>
      </rPr>
      <t>"Tudománnyal fel!" és a Bolyai+ pályázati kategóriákban</t>
    </r>
    <r>
      <rPr>
        <b/>
        <sz val="11"/>
        <rFont val="Calibri"/>
        <family val="2"/>
        <charset val="238"/>
        <scheme val="minor"/>
      </rPr>
      <t xml:space="preserve">: </t>
    </r>
  </si>
  <si>
    <r>
      <t xml:space="preserve">XV. Eddigi tudományos/művészeti tevékenységek </t>
    </r>
    <r>
      <rPr>
        <b/>
        <sz val="11"/>
        <color rgb="FFFF0000"/>
        <rFont val="Calibri"/>
        <family val="2"/>
        <charset val="238"/>
        <scheme val="minor"/>
      </rPr>
      <t>(dokumentummal igazolt tevékenységek, sorok bővíthetőek)</t>
    </r>
    <r>
      <rPr>
        <b/>
        <sz val="11"/>
        <rFont val="Calibri"/>
        <family val="2"/>
        <charset val="238"/>
        <scheme val="minor"/>
      </rPr>
      <t xml:space="preserve">, amennyiben van a pályázónak MTMT-je, úgy az ott nem található tevékenységek; </t>
    </r>
    <r>
      <rPr>
        <b/>
        <sz val="11"/>
        <color rgb="FF0070C0"/>
        <rFont val="Calibri"/>
        <family val="2"/>
        <charset val="238"/>
        <scheme val="minor"/>
      </rPr>
      <t xml:space="preserve">"Tehetséggel fel!" és Bolyai+ pályázat esetén </t>
    </r>
    <r>
      <rPr>
        <b/>
        <u/>
        <sz val="11"/>
        <color rgb="FFFF0000"/>
        <rFont val="Calibri"/>
        <family val="2"/>
        <charset val="238"/>
        <scheme val="minor"/>
      </rPr>
      <t>nem</t>
    </r>
    <r>
      <rPr>
        <b/>
        <sz val="11"/>
        <color rgb="FF0070C0"/>
        <rFont val="Calibri"/>
        <family val="2"/>
        <charset val="238"/>
        <scheme val="minor"/>
      </rPr>
      <t xml:space="preserve"> kell kitölteni:</t>
    </r>
  </si>
  <si>
    <r>
      <t>XVII. Eddigi tanulmányait/tudományos tevékenységét elismerő díjak (sorok bővíthetőek);</t>
    </r>
    <r>
      <rPr>
        <b/>
        <sz val="11"/>
        <color rgb="FF0070C0"/>
        <rFont val="Calibri"/>
        <family val="2"/>
        <charset val="238"/>
        <scheme val="minor"/>
      </rPr>
      <t xml:space="preserve"> "Tehetséggel fel!" és Bolyai+ pályázat esetén </t>
    </r>
    <r>
      <rPr>
        <b/>
        <u/>
        <sz val="11"/>
        <color rgb="FFFF0000"/>
        <rFont val="Calibri"/>
        <family val="2"/>
        <charset val="238"/>
        <scheme val="minor"/>
      </rPr>
      <t>nem</t>
    </r>
    <r>
      <rPr>
        <b/>
        <sz val="11"/>
        <color rgb="FF0070C0"/>
        <rFont val="Calibri"/>
        <family val="2"/>
        <charset val="238"/>
        <scheme val="minor"/>
      </rPr>
      <t xml:space="preserve"> kell kitölteni:</t>
    </r>
  </si>
  <si>
    <r>
      <t xml:space="preserve">XVIII. </t>
    </r>
    <r>
      <rPr>
        <b/>
        <sz val="11"/>
        <color rgb="FF0070C0"/>
        <rFont val="Calibri"/>
        <family val="2"/>
        <charset val="238"/>
        <scheme val="minor"/>
      </rPr>
      <t xml:space="preserve">Alap- és mesterképzés esetén </t>
    </r>
    <r>
      <rPr>
        <b/>
        <sz val="11"/>
        <color theme="1"/>
        <rFont val="Calibri"/>
        <family val="2"/>
        <charset val="238"/>
        <scheme val="minor"/>
      </rPr>
      <t xml:space="preserve">nyelvtudás (nyelv, normál/szakmai, szint):  </t>
    </r>
  </si>
  <si>
    <t>XIX. További elnyert/Benyújtott ösztöndíjakra vonatkozó adatok</t>
  </si>
  <si>
    <t>XX. Nyilatkozat: a pályázati adatlap benyújtásával nyilatkozom, hogy</t>
  </si>
  <si>
    <t>XXI. Nyilatkozat korábban elnyert ÚNKP ösztöndíjakról. Kérjük, hogy minden korábbi ÚNKP ösztöndíját sorolja föl (a sorok ehhez bővíthetőek)!</t>
  </si>
  <si>
    <t>Pályázói alapadatok</t>
  </si>
  <si>
    <r>
      <t xml:space="preserve">XVI. Amely tudományos/művészeti tevékenységet dokumentummal nem lehet igazolni, annak szöveges feltüntetését itt kérjük megadni; </t>
    </r>
    <r>
      <rPr>
        <b/>
        <sz val="11"/>
        <color rgb="FFFF0000"/>
        <rFont val="Calibri"/>
        <family val="2"/>
        <charset val="238"/>
        <scheme val="minor"/>
      </rPr>
      <t>(sorok bővíthetőek)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70C0"/>
        <rFont val="Calibri"/>
        <family val="2"/>
        <charset val="238"/>
        <scheme val="minor"/>
      </rPr>
      <t xml:space="preserve">"Tehetséggel fel!" és Bolyai+ pályázat esetén </t>
    </r>
    <r>
      <rPr>
        <b/>
        <u/>
        <sz val="11"/>
        <color rgb="FFFF0000"/>
        <rFont val="Calibri"/>
        <family val="2"/>
        <charset val="238"/>
        <scheme val="minor"/>
      </rPr>
      <t>nem</t>
    </r>
    <r>
      <rPr>
        <b/>
        <sz val="11"/>
        <color rgb="FF0070C0"/>
        <rFont val="Calibri"/>
        <family val="2"/>
        <charset val="238"/>
        <scheme val="minor"/>
      </rPr>
      <t xml:space="preserve"> szükséges kitölteni:</t>
    </r>
  </si>
  <si>
    <r>
      <t xml:space="preserve">VII. </t>
    </r>
    <r>
      <rPr>
        <b/>
        <sz val="11"/>
        <color rgb="FF0070C0"/>
        <rFont val="Calibri"/>
        <family val="2"/>
        <charset val="238"/>
        <scheme val="minor"/>
      </rPr>
      <t>Tehetséggel Fel, Bolyai + pályázók esetén</t>
    </r>
    <r>
      <rPr>
        <b/>
        <sz val="11"/>
        <color theme="1"/>
        <rFont val="Calibri"/>
        <family val="2"/>
        <charset val="238"/>
        <scheme val="minor"/>
      </rPr>
      <t xml:space="preserve"> kiegészítő adatok</t>
    </r>
  </si>
  <si>
    <t>Legmagasabb iskolai képzettségre 
vonatkozó adatok</t>
  </si>
  <si>
    <t>Többletpontok megállapításához 
kapcsolódó információk</t>
  </si>
  <si>
    <r>
      <rPr>
        <b/>
        <u/>
        <sz val="11"/>
        <color rgb="FF0070C0"/>
        <rFont val="Calibri"/>
        <family val="2"/>
        <charset val="238"/>
        <scheme val="minor"/>
      </rPr>
      <t>Doktori hallgató esetén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az ösztöndíjas időszak alatt az első tanévet kezdi meg
(igen/nem):</t>
    </r>
  </si>
  <si>
    <r>
      <t xml:space="preserve">A megpályázott ÚNKP-ösztöndíjas időszakra vonatkozóan elnyert </t>
    </r>
    <r>
      <rPr>
        <b/>
        <u/>
        <sz val="11"/>
        <color theme="1"/>
        <rFont val="Calibri"/>
        <family val="2"/>
        <charset val="238"/>
        <scheme val="minor"/>
      </rPr>
      <t xml:space="preserve">egyéb ösztöndíj </t>
    </r>
    <r>
      <rPr>
        <b/>
        <sz val="11"/>
        <color theme="1"/>
        <rFont val="Calibri"/>
        <family val="2"/>
        <charset val="238"/>
        <scheme val="minor"/>
      </rPr>
      <t>megnevezése:</t>
    </r>
  </si>
  <si>
    <r>
      <t xml:space="preserve">A megpályázott UNKP-ösztöndíjas  időszakra vonatkozóan </t>
    </r>
    <r>
      <rPr>
        <b/>
        <u/>
        <sz val="11"/>
        <color theme="1"/>
        <rFont val="Calibri"/>
        <family val="2"/>
        <charset val="238"/>
        <scheme val="minor"/>
      </rPr>
      <t>megpályázott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egyéb ösztöndíj</t>
    </r>
    <r>
      <rPr>
        <b/>
        <sz val="11"/>
        <color theme="1"/>
        <rFont val="Calibri"/>
        <family val="2"/>
        <charset val="238"/>
        <scheme val="minor"/>
      </rPr>
      <t xml:space="preserve"> megnevezése:</t>
    </r>
  </si>
  <si>
    <t>5 hónap      (ÚNKP-23-1, ÚNKP-23-2, ÚNKP-23-3, ÚNKP-23-6 esetén)</t>
  </si>
  <si>
    <t>6 hónap      (ÚNKP-23-4-I esetén)</t>
  </si>
  <si>
    <t>7 hónap      (ÚNKP-23-3 esetén)</t>
  </si>
  <si>
    <t>10 hónap   (ÚNKP-23-1, ÚNKP-23-2, ÚNKP-23-6 esetén)</t>
  </si>
  <si>
    <t>12 hónap   (ÚNKP-23-3, ÚNKP-23-4, ÚNKP-23-5 esetén)</t>
  </si>
  <si>
    <r>
      <t xml:space="preserve">V. A témavezető adatai: 2023. szeptembertől elsőéves alapképzést, osztatlan mesterképzést képzést megkezdők esetén nem szükséges kitölteni (2023.09.21-ig szükséges megadni), a </t>
    </r>
    <r>
      <rPr>
        <b/>
        <sz val="11"/>
        <color rgb="FF0070C0"/>
        <rFont val="Calibri"/>
        <family val="2"/>
        <charset val="238"/>
        <scheme val="minor"/>
      </rPr>
      <t xml:space="preserve">posztdoktori és a Bolyai+ pályázat esetén </t>
    </r>
    <r>
      <rPr>
        <b/>
        <u/>
        <sz val="11"/>
        <color rgb="FFFF0000"/>
        <rFont val="Calibri"/>
        <family val="2"/>
        <charset val="238"/>
        <scheme val="minor"/>
      </rPr>
      <t>nem</t>
    </r>
    <r>
      <rPr>
        <b/>
        <sz val="11"/>
        <color rgb="FF0070C0"/>
        <rFont val="Calibri"/>
        <family val="2"/>
        <charset val="238"/>
        <scheme val="minor"/>
      </rPr>
      <t xml:space="preserve"> releváns</t>
    </r>
  </si>
  <si>
    <r>
      <rPr>
        <b/>
        <u/>
        <sz val="11"/>
        <color rgb="FF0070C0"/>
        <rFont val="Calibri"/>
        <family val="2"/>
        <charset val="238"/>
        <scheme val="minor"/>
      </rPr>
      <t>"Tehetséggel fel" leenső első éves pályázó esetén</t>
    </r>
    <r>
      <rPr>
        <sz val="11"/>
        <color theme="1"/>
        <rFont val="Calibri"/>
        <family val="2"/>
        <charset val="238"/>
        <scheme val="minor"/>
      </rPr>
      <t xml:space="preserve"> a pályázás feltételeként szükséges 2021., 2022., 2023. évi középiskolai tanulmányi, művészeti és szakmai versenyen, az azon elért helyezés/minősítés vagy ösztöndíj </t>
    </r>
  </si>
  <si>
    <t>Felsőoktatási intézményen belüli fogadó kutatócsoport neve: (amennyiben releváns)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</si>
  <si>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</si>
  <si>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r>
      <rPr>
        <b/>
        <sz val="11"/>
        <color theme="1"/>
        <rFont val="Calibri"/>
        <family val="2"/>
        <charset val="238"/>
        <scheme val="minor"/>
      </rPr>
      <t>ÚNKP</t>
    </r>
    <r>
      <rPr>
        <sz val="11"/>
        <color theme="1"/>
        <rFont val="Calibri"/>
        <family val="2"/>
        <charset val="238"/>
        <scheme val="minor"/>
      </rPr>
      <t xml:space="preserve"> pályázat keretében benyújtandó </t>
    </r>
    <r>
      <rPr>
        <b/>
        <sz val="11"/>
        <color theme="1"/>
        <rFont val="Calibri"/>
        <family val="2"/>
        <charset val="238"/>
        <scheme val="minor"/>
      </rPr>
      <t>kutatási/művészeti téma címe</t>
    </r>
    <r>
      <rPr>
        <sz val="11"/>
        <color theme="1"/>
        <rFont val="Calibri"/>
        <family val="2"/>
        <charset val="238"/>
        <scheme val="minor"/>
      </rPr>
      <t xml:space="preserve"> (az intézményi befogadó nyilatkozatban megadott pályázat címével megegyezően)
(doktori hallgatók és doktorvárományosok esetén az ösztöndíj keretében végzett kutatás a doktori tanulmányok által megkövetelt kutatómunkához kapcsolódhat, de azon felüli </t>
    </r>
    <r>
      <rPr>
        <b/>
        <sz val="11"/>
        <color theme="1"/>
        <rFont val="Calibri"/>
        <family val="2"/>
        <charset val="238"/>
        <scheme val="minor"/>
      </rPr>
      <t xml:space="preserve">extra kutatási tevékenységnek </t>
    </r>
    <r>
      <rPr>
        <sz val="11"/>
        <color theme="1"/>
        <rFont val="Calibri"/>
        <family val="2"/>
        <charset val="238"/>
        <scheme val="minor"/>
      </rPr>
      <t>kell lennie):</t>
    </r>
  </si>
  <si>
    <r>
      <rPr>
        <b/>
        <sz val="11"/>
        <color rgb="FF0070C0"/>
        <rFont val="Calibri"/>
        <family val="2"/>
        <charset val="238"/>
        <scheme val="minor"/>
      </rPr>
      <t>Doktori hallgatók, doktorvárományosok esetén</t>
    </r>
    <r>
      <rPr>
        <sz val="11"/>
        <color theme="1"/>
        <rFont val="Calibri"/>
        <family val="2"/>
        <charset val="238"/>
        <scheme val="minor"/>
      </rPr>
      <t>, a doktori tanulmányokhoz kapcsolódó</t>
    </r>
    <r>
      <rPr>
        <b/>
        <sz val="11"/>
        <color theme="1"/>
        <rFont val="Calibri"/>
        <family val="2"/>
        <charset val="238"/>
        <scheme val="minor"/>
      </rPr>
      <t xml:space="preserve"> phd </t>
    </r>
    <r>
      <rPr>
        <sz val="11"/>
        <color theme="1"/>
        <rFont val="Calibri"/>
        <family val="2"/>
        <charset val="238"/>
        <scheme val="minor"/>
      </rPr>
      <t>kutatási téma tervezett címe</t>
    </r>
    <r>
      <rPr>
        <b/>
        <sz val="11"/>
        <color theme="1"/>
        <rFont val="Calibri"/>
        <family val="2"/>
        <charset val="238"/>
        <scheme val="minor"/>
      </rPr>
      <t xml:space="preserve"> (nem az ÚNKP kutatásának címe)</t>
    </r>
  </si>
  <si>
    <r>
      <t>ÚNKP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Kutatási/művészeti téma tudományági besorolása (a Pályázati Kiírás 2. számú melléklete "A" része szerint): (legördülő menü)</t>
    </r>
  </si>
  <si>
    <r>
      <t xml:space="preserve">III. 2023/2024. tanévi ÚNKP pályázati fordulóban PÁLYÁZOTT </t>
    </r>
    <r>
      <rPr>
        <b/>
        <sz val="11"/>
        <color rgb="FFFF0000"/>
        <rFont val="Calibri"/>
        <family val="2"/>
        <charset val="238"/>
        <scheme val="minor"/>
      </rPr>
      <t>további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ÚNKP</t>
    </r>
    <r>
      <rPr>
        <b/>
        <sz val="11"/>
        <color theme="1"/>
        <rFont val="Calibri"/>
        <family val="2"/>
        <charset val="238"/>
        <scheme val="minor"/>
      </rPr>
      <t xml:space="preserve"> ösztöndíj</t>
    </r>
  </si>
  <si>
    <r>
      <t xml:space="preserve">2023/2024. tanévi ÚNKP pályázati fordulóban benyújtott </t>
    </r>
    <r>
      <rPr>
        <b/>
        <u/>
        <sz val="11"/>
        <color theme="1"/>
        <rFont val="Calibri"/>
        <family val="2"/>
        <charset val="238"/>
        <scheme val="minor"/>
      </rPr>
      <t>egyéb pályázat</t>
    </r>
    <r>
      <rPr>
        <sz val="11"/>
        <color theme="1"/>
        <rFont val="Calibri"/>
        <family val="2"/>
        <charset val="238"/>
        <scheme val="minor"/>
      </rPr>
      <t xml:space="preserve"> ösztöndíjas jogviszony </t>
    </r>
    <r>
      <rPr>
        <u/>
        <sz val="11"/>
        <color theme="1"/>
        <rFont val="Calibri"/>
        <family val="2"/>
        <charset val="238"/>
        <scheme val="minor"/>
      </rPr>
      <t>időtartama: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</si>
  <si>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2023/2024. tanévi ÚNKP pályázati fordulóban benyújtott </t>
    </r>
    <r>
      <rPr>
        <b/>
        <u/>
        <sz val="11"/>
        <color theme="1"/>
        <rFont val="Calibri"/>
        <family val="2"/>
        <charset val="238"/>
        <scheme val="minor"/>
      </rPr>
      <t>egyéb pályázat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ösztöndíjas jogviszony </t>
    </r>
    <r>
      <rPr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</si>
  <si>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t xml:space="preserve">2023/2024. tanévi ÚNKP pályázati fordulóban benyújtott </t>
    </r>
    <r>
      <rPr>
        <b/>
        <u/>
        <sz val="11"/>
        <color theme="1"/>
        <rFont val="Calibri"/>
        <family val="2"/>
        <charset val="238"/>
        <scheme val="minor"/>
      </rPr>
      <t>egyéb pályázat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esetében a fogadó felsőoktatási intézmény neve:</t>
    </r>
  </si>
  <si>
    <t>MTMT azonosító:</t>
  </si>
  <si>
    <r>
      <t xml:space="preserve">A </t>
    </r>
    <r>
      <rPr>
        <b/>
        <u/>
        <sz val="11"/>
        <color theme="1"/>
        <rFont val="Calibri"/>
        <family val="2"/>
        <charset val="238"/>
        <scheme val="minor"/>
      </rPr>
      <t xml:space="preserve">2023/2024. tanévi ÚNKP pályázati fordulóban PÁLYÁZOTT </t>
    </r>
    <r>
      <rPr>
        <b/>
        <u/>
        <sz val="11"/>
        <color rgb="FFFF0000"/>
        <rFont val="Calibri"/>
        <family val="2"/>
        <charset val="238"/>
        <scheme val="minor"/>
      </rPr>
      <t>további ÚNKP</t>
    </r>
    <r>
      <rPr>
        <b/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ösztöndíj pályázati </t>
    </r>
    <r>
      <rPr>
        <u/>
        <sz val="11"/>
        <color theme="1"/>
        <rFont val="Calibri"/>
        <family val="2"/>
        <charset val="238"/>
        <scheme val="minor"/>
      </rPr>
      <t>kódja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</si>
  <si>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ÚNKP-23-1-I</t>
  </si>
  <si>
    <t>ÚNKP-23-1-II</t>
  </si>
  <si>
    <t>ÚNKP-23-2-I</t>
  </si>
  <si>
    <t>ÚNKP-23-2-II (leendő első éves MA - osztatlan mesterképzés)</t>
  </si>
  <si>
    <t>ÚNKP-23-2-II (leendő első éves MA - osztott  mesterképzés)</t>
  </si>
  <si>
    <t>ÚNKP-23-2-III</t>
  </si>
  <si>
    <t>ÚNKP-23-3-I</t>
  </si>
  <si>
    <t>ÚNKP-23-3-II</t>
  </si>
  <si>
    <t>ÚNKP-23-4-I</t>
  </si>
  <si>
    <t>ÚNKP-23-4-II</t>
  </si>
  <si>
    <t>ÚNKP-23-5</t>
  </si>
  <si>
    <t>ÚNKP-23-6-I</t>
  </si>
  <si>
    <t>ÚNKP-23-6-II</t>
  </si>
  <si>
    <t>A fogadó felsőoktatási intézmény tölti ki! Az egyedi azonosító számot a pályázó a pályázat befogadásáról szóló értesítő e-mailben kapja meg!</t>
  </si>
  <si>
    <t xml:space="preserve">  Pályázati azonosító szám: </t>
  </si>
  <si>
    <t>Azonosító:</t>
  </si>
  <si>
    <t>2022/2023</t>
  </si>
  <si>
    <r>
      <t xml:space="preserve">Pályázati Adatlap 2023. </t>
    </r>
    <r>
      <rPr>
        <b/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Felsőoktatási Alapképzés Hallgatói Kutatói Ösztöndíj, 
Felsőoktatási Mesterképzés Hallgatói Kutatói Ösztöndíj, 
Felsőoktatási Doktori Hallgatói Kutatói Ösztöndíj,
"Tudománnyal fel!" Felsőoktatási Doktorvárományosi és Posztdoktori Kutatói Ösztöndíj,
Bolyai+ Felsőoktatási Fiatal Okatói, Kutatói Ösztöndíj,
„Tehetséggel fel!” Felsőoktatást Megkezdő Kutatói Ösztöndíj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</si>
</sst>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  <font>
      <b/>
      <u/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6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9" fontId="0" fillId="0" borderId="15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9" fillId="0" borderId="0" xfId="0" applyFont="1"/>
    <xf numFmtId="14" fontId="0" fillId="0" borderId="0" xfId="0" applyNumberFormat="1"/>
    <xf numFmtId="0" fontId="3" fillId="0" borderId="6" xfId="0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6" xfId="0" applyFon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12" fillId="0" borderId="6" xfId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19" fillId="0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indent="2"/>
    </xf>
    <xf numFmtId="0" fontId="1" fillId="0" borderId="18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49" fontId="0" fillId="0" borderId="18" xfId="0" applyNumberFormat="1" applyBorder="1" applyAlignment="1" applyProtection="1">
      <alignment horizontal="left" vertical="center" indent="1"/>
    </xf>
    <xf numFmtId="49" fontId="0" fillId="0" borderId="19" xfId="0" applyNumberFormat="1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indent="1"/>
    </xf>
    <xf numFmtId="0" fontId="13" fillId="0" borderId="0" xfId="0" applyFont="1" applyProtection="1"/>
    <xf numFmtId="0" fontId="0" fillId="0" borderId="0" xfId="0" applyBorder="1" applyAlignment="1" applyProtection="1">
      <alignment horizontal="left" vertical="center" wrapText="1" indent="1"/>
    </xf>
    <xf numFmtId="0" fontId="0" fillId="0" borderId="7" xfId="0" applyFill="1" applyBorder="1" applyAlignment="1" applyProtection="1">
      <alignment horizontal="left" vertical="center" wrapText="1" indent="1"/>
    </xf>
    <xf numFmtId="49" fontId="1" fillId="2" borderId="9" xfId="0" applyNumberFormat="1" applyFont="1" applyFill="1" applyBorder="1" applyAlignment="1" applyProtection="1">
      <alignment horizontal="left" vertical="center" indent="1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left" vertical="center" indent="1"/>
    </xf>
    <xf numFmtId="49" fontId="1" fillId="0" borderId="3" xfId="0" applyNumberFormat="1" applyFont="1" applyFill="1" applyBorder="1" applyAlignment="1" applyProtection="1">
      <alignment horizontal="left" vertical="center" indent="1"/>
    </xf>
    <xf numFmtId="49" fontId="1" fillId="0" borderId="3" xfId="0" applyNumberFormat="1" applyFont="1" applyBorder="1" applyAlignment="1" applyProtection="1">
      <alignment horizontal="left" vertical="center" wrapText="1" indent="1"/>
    </xf>
    <xf numFmtId="49" fontId="1" fillId="0" borderId="9" xfId="0" applyNumberFormat="1" applyFont="1" applyBorder="1" applyAlignment="1" applyProtection="1">
      <alignment horizontal="left" vertical="center" indent="1"/>
    </xf>
    <xf numFmtId="0" fontId="14" fillId="0" borderId="27" xfId="0" applyFont="1" applyBorder="1" applyAlignment="1" applyProtection="1">
      <alignment horizontal="center" vertical="center" textRotation="90"/>
    </xf>
    <xf numFmtId="0" fontId="11" fillId="2" borderId="1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 vertical="center" indent="1"/>
    </xf>
    <xf numFmtId="49" fontId="1" fillId="0" borderId="18" xfId="0" applyNumberFormat="1" applyFont="1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wrapText="1" indent="1"/>
    </xf>
    <xf numFmtId="0" fontId="0" fillId="0" borderId="0" xfId="0" applyFont="1" applyFill="1" applyBorder="1" applyAlignment="1" applyProtection="1">
      <alignment horizontal="left" vertical="center" wrapText="1" indent="1"/>
    </xf>
    <xf numFmtId="0" fontId="1" fillId="0" borderId="18" xfId="0" applyFont="1" applyFill="1" applyBorder="1" applyAlignment="1" applyProtection="1">
      <alignment horizontal="left" vertical="center" indent="1"/>
    </xf>
    <xf numFmtId="49" fontId="0" fillId="0" borderId="18" xfId="0" applyNumberFormat="1" applyFill="1" applyBorder="1" applyAlignment="1" applyProtection="1">
      <alignment horizontal="left" vertical="center" indent="1"/>
    </xf>
    <xf numFmtId="0" fontId="14" fillId="0" borderId="16" xfId="0" applyFont="1" applyBorder="1" applyAlignment="1" applyProtection="1">
      <alignment vertical="center" textRotation="90"/>
    </xf>
    <xf numFmtId="49" fontId="0" fillId="0" borderId="0" xfId="0" applyNumberFormat="1" applyProtection="1"/>
    <xf numFmtId="0" fontId="0" fillId="0" borderId="15" xfId="0" applyBorder="1" applyAlignment="1" applyProtection="1">
      <alignment horizontal="left" vertical="center" indent="1"/>
    </xf>
    <xf numFmtId="0" fontId="0" fillId="0" borderId="16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14" fillId="0" borderId="16" xfId="0" applyFont="1" applyBorder="1" applyAlignment="1" applyProtection="1">
      <alignment horizontal="center" vertical="center" textRotation="90"/>
    </xf>
    <xf numFmtId="0" fontId="0" fillId="0" borderId="18" xfId="0" applyBorder="1" applyAlignment="1" applyProtection="1">
      <alignment horizontal="left" vertical="center" wrapText="1" inden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49" fontId="0" fillId="0" borderId="0" xfId="0" applyNumberFormat="1" applyAlignment="1" applyProtection="1">
      <alignment horizontal="left" wrapText="1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center" vertical="top"/>
    </xf>
    <xf numFmtId="14" fontId="1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indent="1"/>
      <protection locked="0"/>
    </xf>
    <xf numFmtId="49" fontId="1" fillId="0" borderId="19" xfId="0" applyNumberFormat="1" applyFont="1" applyFill="1" applyBorder="1" applyAlignment="1" applyProtection="1">
      <alignment horizontal="left" vertical="center" indent="1"/>
    </xf>
    <xf numFmtId="49" fontId="1" fillId="0" borderId="30" xfId="0" applyNumberFormat="1" applyFont="1" applyFill="1" applyBorder="1" applyAlignment="1" applyProtection="1">
      <alignment horizontal="left" vertical="center" indent="1"/>
    </xf>
    <xf numFmtId="0" fontId="1" fillId="0" borderId="16" xfId="0" applyFont="1" applyFill="1" applyBorder="1" applyAlignment="1" applyProtection="1">
      <alignment horizontal="left" vertical="center" wrapText="1" indent="1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 indent="1"/>
    </xf>
    <xf numFmtId="0" fontId="10" fillId="0" borderId="0" xfId="0" applyFont="1" applyAlignment="1" applyProtection="1">
      <alignment vertical="center" wrapText="1"/>
    </xf>
    <xf numFmtId="49" fontId="1" fillId="0" borderId="18" xfId="0" applyNumberFormat="1" applyFont="1" applyBorder="1" applyAlignment="1" applyProtection="1">
      <alignment horizontal="left" vertical="center" indent="1"/>
    </xf>
    <xf numFmtId="49" fontId="1" fillId="0" borderId="19" xfId="0" applyNumberFormat="1" applyFont="1" applyBorder="1" applyAlignment="1" applyProtection="1">
      <alignment horizontal="left" vertical="center" inden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 indent="1"/>
    </xf>
    <xf numFmtId="0" fontId="0" fillId="0" borderId="19" xfId="0" applyBorder="1" applyAlignment="1" applyProtection="1">
      <alignment horizontal="left" vertical="center" wrapText="1" indent="1"/>
    </xf>
    <xf numFmtId="0" fontId="0" fillId="0" borderId="7" xfId="0" applyBorder="1" applyAlignment="1" applyProtection="1">
      <alignment horizontal="left" vertical="center" wrapText="1" indent="1"/>
    </xf>
    <xf numFmtId="0" fontId="0" fillId="0" borderId="4" xfId="0" applyBorder="1" applyAlignment="1" applyProtection="1">
      <alignment horizontal="left" vertical="center" wrapText="1" indent="1"/>
    </xf>
    <xf numFmtId="0" fontId="1" fillId="2" borderId="13" xfId="0" applyFont="1" applyFill="1" applyBorder="1" applyAlignment="1" applyProtection="1">
      <alignment horizontal="left" vertical="center" indent="1"/>
    </xf>
    <xf numFmtId="0" fontId="0" fillId="0" borderId="0" xfId="0" applyFont="1" applyAlignment="1" applyProtection="1">
      <alignment horizontal="left" vertical="center" indent="2"/>
    </xf>
    <xf numFmtId="0" fontId="13" fillId="0" borderId="0" xfId="0" applyFont="1" applyAlignment="1" applyProtection="1">
      <alignment vertical="center"/>
    </xf>
    <xf numFmtId="0" fontId="0" fillId="0" borderId="0" xfId="0" applyFill="1" applyBorder="1" applyProtection="1"/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14" fontId="1" fillId="0" borderId="6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 indent="1"/>
    </xf>
    <xf numFmtId="0" fontId="0" fillId="0" borderId="4" xfId="0" applyFont="1" applyFill="1" applyBorder="1" applyAlignment="1" applyProtection="1">
      <alignment horizontal="left" vertical="center" wrapText="1" indent="1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indent="1"/>
    </xf>
    <xf numFmtId="49" fontId="1" fillId="0" borderId="4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Fill="1" applyBorder="1" applyAlignment="1" applyProtection="1">
      <alignment horizontal="left" vertical="center" wrapText="1" indent="1"/>
    </xf>
    <xf numFmtId="0" fontId="14" fillId="0" borderId="15" xfId="0" applyFont="1" applyBorder="1" applyAlignment="1" applyProtection="1">
      <alignment horizontal="center" vertical="center" textRotation="90"/>
    </xf>
    <xf numFmtId="49" fontId="1" fillId="0" borderId="0" xfId="0" applyNumberFormat="1" applyFont="1" applyBorder="1" applyAlignment="1" applyProtection="1">
      <alignment horizontal="left" vertical="center" indent="1"/>
    </xf>
    <xf numFmtId="0" fontId="1" fillId="3" borderId="0" xfId="0" applyFont="1" applyFill="1" applyBorder="1" applyAlignment="1" applyProtection="1">
      <alignment horizontal="left" vertical="center" indent="1"/>
    </xf>
    <xf numFmtId="49" fontId="0" fillId="0" borderId="0" xfId="0" applyNumberFormat="1" applyBorder="1" applyAlignment="1" applyProtection="1">
      <alignment horizontal="left" vertical="center" indent="1"/>
    </xf>
    <xf numFmtId="16" fontId="1" fillId="3" borderId="0" xfId="0" applyNumberFormat="1" applyFont="1" applyFill="1" applyBorder="1" applyAlignment="1" applyProtection="1">
      <alignment horizontal="left" vertical="center" indent="1"/>
    </xf>
    <xf numFmtId="49" fontId="1" fillId="3" borderId="0" xfId="0" applyNumberFormat="1" applyFont="1" applyFill="1" applyBorder="1" applyAlignment="1" applyProtection="1">
      <alignment horizontal="left" vertical="center" indent="1"/>
    </xf>
    <xf numFmtId="0" fontId="14" fillId="4" borderId="15" xfId="0" applyFont="1" applyFill="1" applyBorder="1" applyAlignment="1" applyProtection="1">
      <alignment vertical="center" textRotation="90"/>
    </xf>
    <xf numFmtId="0" fontId="14" fillId="6" borderId="20" xfId="0" applyFont="1" applyFill="1" applyBorder="1" applyAlignment="1" applyProtection="1">
      <alignment horizontal="center" vertical="center" textRotation="90" wrapText="1"/>
    </xf>
    <xf numFmtId="0" fontId="14" fillId="6" borderId="21" xfId="0" applyFont="1" applyFill="1" applyBorder="1" applyAlignment="1" applyProtection="1">
      <alignment horizontal="center" vertical="center" textRotation="90"/>
    </xf>
    <xf numFmtId="0" fontId="14" fillId="6" borderId="22" xfId="0" applyFont="1" applyFill="1" applyBorder="1" applyAlignment="1" applyProtection="1">
      <alignment horizontal="center" vertical="center" textRotation="90"/>
    </xf>
    <xf numFmtId="49" fontId="1" fillId="2" borderId="13" xfId="0" applyNumberFormat="1" applyFont="1" applyFill="1" applyBorder="1" applyAlignment="1" applyProtection="1">
      <alignment horizontal="left" vertical="center" wrapText="1" indent="1"/>
    </xf>
    <xf numFmtId="49" fontId="1" fillId="2" borderId="1" xfId="0" applyNumberFormat="1" applyFont="1" applyFill="1" applyBorder="1" applyAlignment="1" applyProtection="1">
      <alignment horizontal="left" vertical="center" wrapText="1" indent="1"/>
    </xf>
    <xf numFmtId="49" fontId="1" fillId="2" borderId="14" xfId="0" applyNumberFormat="1" applyFont="1" applyFill="1" applyBorder="1" applyAlignment="1" applyProtection="1">
      <alignment horizontal="left" vertical="center" wrapText="1" indent="1"/>
    </xf>
    <xf numFmtId="49" fontId="5" fillId="0" borderId="0" xfId="0" applyNumberFormat="1" applyFont="1" applyBorder="1" applyAlignment="1" applyProtection="1">
      <alignment horizontal="left" vertical="center" wrapText="1" indent="1"/>
      <protection locked="0"/>
    </xf>
    <xf numFmtId="49" fontId="5" fillId="0" borderId="6" xfId="0" applyNumberFormat="1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Border="1" applyAlignment="1" applyProtection="1">
      <alignment horizontal="left" vertical="center" indent="1"/>
      <protection locked="0"/>
    </xf>
    <xf numFmtId="49" fontId="1" fillId="0" borderId="6" xfId="0" applyNumberFormat="1" applyFont="1" applyBorder="1" applyAlignment="1" applyProtection="1">
      <alignment horizontal="left" vertical="center" indent="1"/>
      <protection locked="0"/>
    </xf>
    <xf numFmtId="49" fontId="1" fillId="2" borderId="13" xfId="0" applyNumberFormat="1" applyFont="1" applyFill="1" applyBorder="1" applyAlignment="1" applyProtection="1">
      <alignment horizontal="left" vertical="center" indent="1"/>
    </xf>
    <xf numFmtId="49" fontId="1" fillId="2" borderId="1" xfId="0" applyNumberFormat="1" applyFont="1" applyFill="1" applyBorder="1" applyAlignment="1" applyProtection="1">
      <alignment horizontal="left" vertical="center" indent="1"/>
    </xf>
    <xf numFmtId="49" fontId="1" fillId="2" borderId="14" xfId="0" applyNumberFormat="1" applyFont="1" applyFill="1" applyBorder="1" applyAlignment="1" applyProtection="1">
      <alignment horizontal="left" vertical="center" indent="1"/>
    </xf>
    <xf numFmtId="49" fontId="6" fillId="0" borderId="0" xfId="0" applyNumberFormat="1" applyFont="1" applyBorder="1" applyAlignment="1" applyProtection="1">
      <alignment horizontal="left" vertical="center" indent="1"/>
      <protection locked="0"/>
    </xf>
    <xf numFmtId="49" fontId="6" fillId="0" borderId="6" xfId="0" applyNumberFormat="1" applyFont="1" applyBorder="1" applyAlignment="1" applyProtection="1">
      <alignment horizontal="left" vertical="center" indent="1"/>
      <protection locked="0"/>
    </xf>
    <xf numFmtId="0" fontId="14" fillId="5" borderId="20" xfId="0" applyFont="1" applyFill="1" applyBorder="1" applyAlignment="1" applyProtection="1">
      <alignment horizontal="center" vertical="center" textRotation="90" wrapText="1"/>
    </xf>
    <xf numFmtId="0" fontId="14" fillId="5" borderId="21" xfId="0" applyFont="1" applyFill="1" applyBorder="1" applyAlignment="1" applyProtection="1">
      <alignment horizontal="center" vertical="center" textRotation="90" wrapText="1"/>
    </xf>
    <xf numFmtId="0" fontId="14" fillId="5" borderId="22" xfId="0" applyFont="1" applyFill="1" applyBorder="1" applyAlignment="1" applyProtection="1">
      <alignment horizontal="center" vertical="center" textRotation="90" wrapText="1"/>
    </xf>
    <xf numFmtId="0" fontId="1" fillId="2" borderId="13" xfId="0" applyFont="1" applyFill="1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left" vertical="center" indent="1"/>
    </xf>
    <xf numFmtId="0" fontId="1" fillId="2" borderId="14" xfId="0" applyFont="1" applyFill="1" applyBorder="1" applyAlignment="1" applyProtection="1">
      <alignment horizontal="left" vertical="center" indent="1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/>
    </xf>
    <xf numFmtId="0" fontId="14" fillId="6" borderId="23" xfId="0" applyFont="1" applyFill="1" applyBorder="1" applyAlignment="1" applyProtection="1">
      <alignment horizontal="center" vertical="center" textRotation="90"/>
    </xf>
    <xf numFmtId="0" fontId="14" fillId="6" borderId="24" xfId="0" applyFont="1" applyFill="1" applyBorder="1" applyAlignment="1" applyProtection="1">
      <alignment horizontal="center" vertical="center" textRotation="90"/>
    </xf>
    <xf numFmtId="0" fontId="14" fillId="6" borderId="25" xfId="0" applyFont="1" applyFill="1" applyBorder="1" applyAlignment="1" applyProtection="1">
      <alignment horizontal="center" vertical="center" textRotation="90"/>
    </xf>
    <xf numFmtId="0" fontId="0" fillId="0" borderId="4" xfId="0" applyBorder="1" applyAlignment="1" applyProtection="1">
      <alignment horizontal="left" vertical="center" wrapText="1" indent="1"/>
    </xf>
    <xf numFmtId="0" fontId="0" fillId="0" borderId="5" xfId="0" applyBorder="1" applyAlignment="1" applyProtection="1">
      <alignment horizontal="left" vertical="center" wrapText="1" indent="1"/>
    </xf>
    <xf numFmtId="0" fontId="0" fillId="0" borderId="7" xfId="0" applyBorder="1" applyAlignment="1" applyProtection="1">
      <alignment horizontal="left" vertical="center" wrapText="1" indent="1"/>
    </xf>
    <xf numFmtId="0" fontId="0" fillId="0" borderId="8" xfId="0" applyBorder="1" applyAlignment="1" applyProtection="1">
      <alignment horizontal="left" vertical="center" wrapText="1" indent="1"/>
    </xf>
    <xf numFmtId="49" fontId="1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wrapText="1"/>
    </xf>
    <xf numFmtId="49" fontId="1" fillId="0" borderId="18" xfId="0" applyNumberFormat="1" applyFont="1" applyBorder="1" applyAlignment="1" applyProtection="1">
      <alignment horizontal="left" vertical="center" indent="1"/>
    </xf>
    <xf numFmtId="49" fontId="1" fillId="0" borderId="28" xfId="0" applyNumberFormat="1" applyFont="1" applyBorder="1" applyAlignment="1" applyProtection="1">
      <alignment horizontal="left" vertical="center" indent="1"/>
    </xf>
    <xf numFmtId="49" fontId="1" fillId="0" borderId="30" xfId="0" applyNumberFormat="1" applyFont="1" applyBorder="1" applyAlignment="1" applyProtection="1">
      <alignment horizontal="left" vertical="center" indent="1"/>
    </xf>
    <xf numFmtId="49" fontId="1" fillId="0" borderId="19" xfId="0" applyNumberFormat="1" applyFont="1" applyBorder="1" applyAlignment="1" applyProtection="1">
      <alignment horizontal="left" vertical="center" indent="1"/>
    </xf>
    <xf numFmtId="0" fontId="13" fillId="0" borderId="0" xfId="0" applyFont="1" applyAlignment="1" applyProtection="1">
      <alignment horizontal="left" vertical="center" wrapText="1"/>
    </xf>
    <xf numFmtId="49" fontId="8" fillId="2" borderId="13" xfId="0" applyNumberFormat="1" applyFont="1" applyFill="1" applyBorder="1" applyAlignment="1" applyProtection="1">
      <alignment horizontal="left" vertical="center" wrapText="1" indent="1"/>
    </xf>
    <xf numFmtId="49" fontId="8" fillId="2" borderId="1" xfId="0" applyNumberFormat="1" applyFont="1" applyFill="1" applyBorder="1" applyAlignment="1" applyProtection="1">
      <alignment horizontal="left" vertical="center" wrapText="1" indent="1"/>
    </xf>
    <xf numFmtId="49" fontId="8" fillId="2" borderId="14" xfId="0" applyNumberFormat="1" applyFont="1" applyFill="1" applyBorder="1" applyAlignment="1" applyProtection="1">
      <alignment horizontal="left" vertical="center" wrapText="1" indent="1"/>
    </xf>
    <xf numFmtId="0" fontId="14" fillId="5" borderId="21" xfId="0" applyFont="1" applyFill="1" applyBorder="1" applyAlignment="1" applyProtection="1">
      <alignment horizontal="center" vertical="center" textRotation="90"/>
    </xf>
    <xf numFmtId="0" fontId="14" fillId="5" borderId="22" xfId="0" applyFont="1" applyFill="1" applyBorder="1" applyAlignment="1" applyProtection="1">
      <alignment horizontal="center" vertical="center" textRotation="90"/>
    </xf>
    <xf numFmtId="0" fontId="1" fillId="2" borderId="13" xfId="0" applyFont="1" applyFill="1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1" fillId="2" borderId="14" xfId="0" applyFont="1" applyFill="1" applyBorder="1" applyAlignment="1" applyProtection="1">
      <alignment horizontal="left" vertical="center" wrapText="1" indent="1"/>
    </xf>
    <xf numFmtId="0" fontId="0" fillId="0" borderId="16" xfId="0" applyFill="1" applyBorder="1" applyAlignment="1" applyProtection="1">
      <alignment horizontal="left" vertical="center" wrapText="1" indent="1"/>
    </xf>
    <xf numFmtId="0" fontId="0" fillId="0" borderId="26" xfId="0" applyFill="1" applyBorder="1" applyAlignment="1" applyProtection="1">
      <alignment horizontal="left" vertical="center" wrapText="1" indent="1"/>
    </xf>
    <xf numFmtId="0" fontId="1" fillId="0" borderId="7" xfId="0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0" fontId="14" fillId="6" borderId="20" xfId="0" applyFont="1" applyFill="1" applyBorder="1" applyAlignment="1" applyProtection="1">
      <alignment horizontal="center" vertical="center" textRotation="90"/>
    </xf>
    <xf numFmtId="0" fontId="1" fillId="0" borderId="1" xfId="0" applyFont="1" applyBorder="1" applyAlignment="1" applyProtection="1">
      <alignment horizontal="center" vertical="center"/>
    </xf>
    <xf numFmtId="49" fontId="1" fillId="2" borderId="11" xfId="0" applyNumberFormat="1" applyFont="1" applyFill="1" applyBorder="1" applyAlignment="1" applyProtection="1">
      <alignment horizontal="left" vertical="center" indent="1"/>
    </xf>
    <xf numFmtId="49" fontId="1" fillId="2" borderId="2" xfId="0" applyNumberFormat="1" applyFont="1" applyFill="1" applyBorder="1" applyAlignment="1" applyProtection="1">
      <alignment horizontal="left" vertical="center" indent="1"/>
    </xf>
    <xf numFmtId="49" fontId="8" fillId="2" borderId="11" xfId="0" applyNumberFormat="1" applyFont="1" applyFill="1" applyBorder="1" applyAlignment="1" applyProtection="1">
      <alignment horizontal="left" vertical="center" wrapText="1" indent="1"/>
    </xf>
    <xf numFmtId="49" fontId="8" fillId="2" borderId="2" xfId="0" applyNumberFormat="1" applyFont="1" applyFill="1" applyBorder="1" applyAlignment="1" applyProtection="1">
      <alignment horizontal="left" vertical="center" wrapText="1" indent="1"/>
    </xf>
    <xf numFmtId="0" fontId="1" fillId="0" borderId="17" xfId="0" applyFont="1" applyBorder="1" applyAlignment="1" applyProtection="1">
      <alignment horizontal="left" vertical="center" indent="1"/>
    </xf>
    <xf numFmtId="0" fontId="1" fillId="0" borderId="4" xfId="0" applyFont="1" applyBorder="1" applyAlignment="1" applyProtection="1">
      <alignment horizontal="left" vertical="center" indent="1"/>
    </xf>
    <xf numFmtId="0" fontId="0" fillId="0" borderId="18" xfId="0" applyBorder="1" applyAlignment="1" applyProtection="1">
      <alignment horizontal="left" vertical="center" indent="1"/>
    </xf>
    <xf numFmtId="0" fontId="0" fillId="0" borderId="0" xfId="0" applyAlignment="1" applyProtection="1">
      <alignment horizontal="left" vertical="center" indent="1"/>
    </xf>
    <xf numFmtId="0" fontId="0" fillId="0" borderId="19" xfId="0" applyBorder="1" applyAlignment="1" applyProtection="1">
      <alignment horizontal="left" vertical="center" wrapText="1" indent="1"/>
    </xf>
    <xf numFmtId="0" fontId="14" fillId="5" borderId="33" xfId="0" applyFont="1" applyFill="1" applyBorder="1" applyAlignment="1" applyProtection="1">
      <alignment horizontal="center" vertical="center" textRotation="90"/>
    </xf>
    <xf numFmtId="0" fontId="14" fillId="5" borderId="34" xfId="0" applyFont="1" applyFill="1" applyBorder="1" applyAlignment="1" applyProtection="1">
      <alignment horizontal="center" vertical="center" textRotation="90"/>
    </xf>
    <xf numFmtId="0" fontId="13" fillId="0" borderId="0" xfId="0" applyFont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0" fillId="0" borderId="35" xfId="0" applyBorder="1" applyAlignment="1">
      <alignment horizontal="center" vertical="center" textRotation="90"/>
    </xf>
    <xf numFmtId="0" fontId="0" fillId="0" borderId="0" xfId="0" applyAlignment="1" applyProtection="1">
      <alignment horizontal="right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Q500"/>
  <sheetViews>
    <sheetView tabSelected="1" view="pageBreakPreview" zoomScale="80" zoomScaleNormal="80" zoomScaleSheetLayoutView="80" workbookViewId="0">
      <selection activeCell="G19" sqref="G19"/>
    </sheetView>
  </sheetViews>
  <sheetFormatPr defaultColWidth="9.140625" defaultRowHeight="15" x14ac:dyDescent="0.25"/>
  <cols>
    <col min="1" max="1" width="1.85546875" style="31" customWidth="1"/>
    <col min="2" max="2" width="9.140625" style="31" customWidth="1"/>
    <col min="3" max="3" width="10.7109375" style="31" customWidth="1"/>
    <col min="4" max="4" width="84.85546875" style="31" customWidth="1"/>
    <col min="5" max="5" width="75.28515625" style="31" customWidth="1"/>
    <col min="6" max="16384" width="9.140625" style="31"/>
  </cols>
  <sheetData>
    <row r="1" spans="1:15" ht="15.75" customHeight="1" thickBot="1" x14ac:dyDescent="0.3">
      <c r="C1" s="187" t="s">
        <v>0</v>
      </c>
      <c r="D1" s="187"/>
      <c r="E1" s="187"/>
      <c r="F1" s="87"/>
      <c r="G1" s="87"/>
      <c r="H1" s="87"/>
    </row>
    <row r="2" spans="1:15" ht="133.5" customHeight="1" thickBot="1" x14ac:dyDescent="0.3">
      <c r="C2" s="188" t="s">
        <v>351</v>
      </c>
      <c r="D2" s="171"/>
      <c r="E2" s="189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5" ht="20.25" customHeight="1" thickBot="1" x14ac:dyDescent="0.3">
      <c r="B3" s="181" t="s">
        <v>308</v>
      </c>
      <c r="C3" s="139" t="s">
        <v>280</v>
      </c>
      <c r="D3" s="139"/>
      <c r="E3" s="140"/>
    </row>
    <row r="4" spans="1:15" x14ac:dyDescent="0.25">
      <c r="A4" s="98"/>
      <c r="B4" s="182"/>
      <c r="C4" s="34" t="s">
        <v>1</v>
      </c>
      <c r="D4" s="34" t="s">
        <v>8</v>
      </c>
      <c r="E4" s="17"/>
    </row>
    <row r="5" spans="1:15" x14ac:dyDescent="0.25">
      <c r="A5" s="98"/>
      <c r="B5" s="182"/>
      <c r="C5" s="34" t="s">
        <v>2</v>
      </c>
      <c r="D5" s="35" t="s">
        <v>9</v>
      </c>
      <c r="E5" s="5"/>
    </row>
    <row r="6" spans="1:15" x14ac:dyDescent="0.25">
      <c r="A6" s="98"/>
      <c r="B6" s="182"/>
      <c r="C6" s="34" t="s">
        <v>3</v>
      </c>
      <c r="D6" s="35" t="s">
        <v>10</v>
      </c>
      <c r="E6" s="5"/>
    </row>
    <row r="7" spans="1:15" x14ac:dyDescent="0.25">
      <c r="A7" s="98"/>
      <c r="B7" s="182"/>
      <c r="C7" s="34" t="s">
        <v>4</v>
      </c>
      <c r="D7" s="35" t="s">
        <v>11</v>
      </c>
      <c r="E7" s="5"/>
    </row>
    <row r="8" spans="1:15" ht="14.25" customHeight="1" x14ac:dyDescent="0.25">
      <c r="B8" s="182"/>
      <c r="C8" s="34" t="s">
        <v>5</v>
      </c>
      <c r="D8" s="105" t="s">
        <v>324</v>
      </c>
      <c r="E8" s="5"/>
    </row>
    <row r="9" spans="1:15" x14ac:dyDescent="0.25">
      <c r="B9" s="182"/>
      <c r="C9" s="34" t="s">
        <v>6</v>
      </c>
      <c r="D9" s="35" t="s">
        <v>12</v>
      </c>
      <c r="E9" s="5"/>
    </row>
    <row r="10" spans="1:15" x14ac:dyDescent="0.25">
      <c r="B10" s="182"/>
      <c r="C10" s="34" t="s">
        <v>7</v>
      </c>
      <c r="D10" s="35" t="s">
        <v>13</v>
      </c>
      <c r="E10" s="18"/>
    </row>
    <row r="11" spans="1:15" x14ac:dyDescent="0.25">
      <c r="B11" s="182"/>
      <c r="C11" s="34" t="s">
        <v>14</v>
      </c>
      <c r="D11" s="35" t="s">
        <v>15</v>
      </c>
      <c r="E11" s="18"/>
    </row>
    <row r="12" spans="1:15" x14ac:dyDescent="0.25">
      <c r="B12" s="182"/>
      <c r="C12" s="115" t="s">
        <v>16</v>
      </c>
      <c r="D12" s="184" t="s">
        <v>17</v>
      </c>
      <c r="E12" s="185"/>
    </row>
    <row r="13" spans="1:15" ht="13.5" customHeight="1" x14ac:dyDescent="0.25">
      <c r="B13" s="182"/>
      <c r="C13" s="116" t="s">
        <v>18</v>
      </c>
      <c r="D13" s="35" t="s">
        <v>19</v>
      </c>
      <c r="E13" s="18"/>
    </row>
    <row r="14" spans="1:15" x14ac:dyDescent="0.25">
      <c r="B14" s="182"/>
      <c r="C14" s="116" t="s">
        <v>20</v>
      </c>
      <c r="D14" s="35" t="s">
        <v>229</v>
      </c>
      <c r="E14" s="19"/>
    </row>
    <row r="15" spans="1:15" x14ac:dyDescent="0.25">
      <c r="B15" s="182"/>
      <c r="C15" s="117" t="s">
        <v>21</v>
      </c>
      <c r="D15" s="184" t="s">
        <v>22</v>
      </c>
      <c r="E15" s="185"/>
    </row>
    <row r="16" spans="1:15" x14ac:dyDescent="0.25">
      <c r="B16" s="182"/>
      <c r="C16" s="116" t="s">
        <v>23</v>
      </c>
      <c r="D16" s="35" t="s">
        <v>24</v>
      </c>
      <c r="E16" s="5"/>
    </row>
    <row r="17" spans="2:5" x14ac:dyDescent="0.25">
      <c r="B17" s="182"/>
      <c r="C17" s="116" t="s">
        <v>25</v>
      </c>
      <c r="D17" s="35" t="s">
        <v>26</v>
      </c>
      <c r="E17" s="5"/>
    </row>
    <row r="18" spans="2:5" x14ac:dyDescent="0.25">
      <c r="B18" s="182"/>
      <c r="C18" s="116" t="s">
        <v>27</v>
      </c>
      <c r="D18" s="35" t="s">
        <v>28</v>
      </c>
      <c r="E18" s="5"/>
    </row>
    <row r="19" spans="2:5" x14ac:dyDescent="0.25">
      <c r="B19" s="182"/>
      <c r="C19" s="116" t="s">
        <v>29</v>
      </c>
      <c r="D19" s="35" t="s">
        <v>30</v>
      </c>
      <c r="E19" s="5"/>
    </row>
    <row r="20" spans="2:5" x14ac:dyDescent="0.25">
      <c r="B20" s="182"/>
      <c r="C20" s="118" t="s">
        <v>31</v>
      </c>
      <c r="D20" s="184" t="s">
        <v>32</v>
      </c>
      <c r="E20" s="185"/>
    </row>
    <row r="21" spans="2:5" x14ac:dyDescent="0.25">
      <c r="B21" s="182"/>
      <c r="C21" s="116" t="s">
        <v>33</v>
      </c>
      <c r="D21" s="35" t="s">
        <v>24</v>
      </c>
      <c r="E21" s="5"/>
    </row>
    <row r="22" spans="2:5" x14ac:dyDescent="0.25">
      <c r="B22" s="182"/>
      <c r="C22" s="116" t="s">
        <v>34</v>
      </c>
      <c r="D22" s="35" t="s">
        <v>26</v>
      </c>
      <c r="E22" s="5"/>
    </row>
    <row r="23" spans="2:5" x14ac:dyDescent="0.25">
      <c r="B23" s="182"/>
      <c r="C23" s="116" t="s">
        <v>35</v>
      </c>
      <c r="D23" s="35" t="s">
        <v>28</v>
      </c>
      <c r="E23" s="5"/>
    </row>
    <row r="24" spans="2:5" x14ac:dyDescent="0.25">
      <c r="B24" s="182"/>
      <c r="C24" s="116" t="s">
        <v>36</v>
      </c>
      <c r="D24" s="35" t="s">
        <v>30</v>
      </c>
      <c r="E24" s="5"/>
    </row>
    <row r="25" spans="2:5" ht="39.75" customHeight="1" x14ac:dyDescent="0.25">
      <c r="B25" s="182"/>
      <c r="C25" s="118" t="s">
        <v>37</v>
      </c>
      <c r="D25" s="190" t="s">
        <v>271</v>
      </c>
      <c r="E25" s="191"/>
    </row>
    <row r="26" spans="2:5" ht="18.75" customHeight="1" x14ac:dyDescent="0.25">
      <c r="B26" s="182"/>
      <c r="C26" s="116" t="s">
        <v>38</v>
      </c>
      <c r="D26" s="35" t="s">
        <v>39</v>
      </c>
      <c r="E26" s="5"/>
    </row>
    <row r="27" spans="2:5" ht="23.25" customHeight="1" x14ac:dyDescent="0.25">
      <c r="B27" s="182"/>
      <c r="C27" s="116" t="s">
        <v>40</v>
      </c>
      <c r="D27" s="35" t="s">
        <v>41</v>
      </c>
      <c r="E27" s="5"/>
    </row>
    <row r="28" spans="2:5" ht="16.5" customHeight="1" x14ac:dyDescent="0.25">
      <c r="B28" s="182"/>
      <c r="C28" s="114" t="s">
        <v>42</v>
      </c>
      <c r="D28" s="184" t="s">
        <v>349</v>
      </c>
      <c r="E28" s="185"/>
    </row>
    <row r="29" spans="2:5" ht="31.5" customHeight="1" thickBot="1" x14ac:dyDescent="0.3">
      <c r="B29" s="186"/>
      <c r="C29" s="114" t="s">
        <v>277</v>
      </c>
      <c r="D29" s="107" t="s">
        <v>348</v>
      </c>
      <c r="E29" s="108" t="s">
        <v>347</v>
      </c>
    </row>
    <row r="30" spans="2:5" ht="21.75" customHeight="1" thickBot="1" x14ac:dyDescent="0.3">
      <c r="B30" s="119"/>
      <c r="C30" s="169"/>
      <c r="D30" s="169"/>
      <c r="E30" s="169"/>
    </row>
    <row r="31" spans="2:5" ht="20.25" customHeight="1" thickBot="1" x14ac:dyDescent="0.3">
      <c r="B31" s="170" t="s">
        <v>287</v>
      </c>
      <c r="C31" s="95" t="s">
        <v>281</v>
      </c>
      <c r="D31" s="39"/>
      <c r="E31" s="40"/>
    </row>
    <row r="32" spans="2:5" ht="20.25" customHeight="1" x14ac:dyDescent="0.25">
      <c r="B32" s="121"/>
      <c r="C32" s="33" t="s">
        <v>1</v>
      </c>
      <c r="D32" s="41" t="s">
        <v>279</v>
      </c>
      <c r="E32" s="23"/>
    </row>
    <row r="33" spans="2:10" ht="21.75" customHeight="1" x14ac:dyDescent="0.25">
      <c r="B33" s="121"/>
      <c r="C33" s="33" t="s">
        <v>2</v>
      </c>
      <c r="D33" s="34" t="s">
        <v>272</v>
      </c>
      <c r="E33" s="104"/>
      <c r="F33" s="42"/>
    </row>
    <row r="34" spans="2:10" ht="23.25" customHeight="1" x14ac:dyDescent="0.25">
      <c r="B34" s="121"/>
      <c r="C34" s="33" t="s">
        <v>3</v>
      </c>
      <c r="D34" s="43" t="s">
        <v>273</v>
      </c>
      <c r="E34" s="104"/>
      <c r="F34" s="42"/>
    </row>
    <row r="35" spans="2:10" ht="25.5" customHeight="1" x14ac:dyDescent="0.25">
      <c r="B35" s="121"/>
      <c r="C35" s="33" t="s">
        <v>4</v>
      </c>
      <c r="D35" s="56" t="s">
        <v>274</v>
      </c>
      <c r="E35" s="100"/>
    </row>
    <row r="36" spans="2:10" ht="40.5" customHeight="1" x14ac:dyDescent="0.25">
      <c r="B36" s="121"/>
      <c r="C36" s="55" t="s">
        <v>5</v>
      </c>
      <c r="D36" s="56" t="s">
        <v>269</v>
      </c>
      <c r="E36" s="23"/>
      <c r="F36" s="42"/>
    </row>
    <row r="37" spans="2:10" ht="54" customHeight="1" x14ac:dyDescent="0.25">
      <c r="B37" s="121"/>
      <c r="C37" s="55" t="s">
        <v>6</v>
      </c>
      <c r="D37" s="56" t="s">
        <v>270</v>
      </c>
      <c r="E37" s="23"/>
      <c r="J37" s="32" t="str">
        <f>IF(I37=0,IF(I33=legördülő!G4,"kötelezően kitöltendő mező",IF(I33=legördülő!G5,"kötelezően kitöltendő mező",IF(I33=legördülő!G6,"kötelezően kitöltendő mező",IF(I33=legördülő!G7,"kötelezően kitöltendő mező"," "))))," ")</f>
        <v xml:space="preserve"> </v>
      </c>
    </row>
    <row r="38" spans="2:10" ht="54" customHeight="1" thickBot="1" x14ac:dyDescent="0.3">
      <c r="B38" s="121"/>
      <c r="C38" s="82" t="s">
        <v>7</v>
      </c>
      <c r="D38" s="44" t="s">
        <v>313</v>
      </c>
      <c r="E38" s="103"/>
      <c r="F38" s="97"/>
    </row>
    <row r="39" spans="2:10" ht="12" customHeight="1" thickBot="1" x14ac:dyDescent="0.3">
      <c r="B39" s="121"/>
      <c r="C39" s="171"/>
      <c r="D39" s="171"/>
      <c r="E39" s="171"/>
    </row>
    <row r="40" spans="2:10" ht="26.25" customHeight="1" thickBot="1" x14ac:dyDescent="0.3">
      <c r="B40" s="121"/>
      <c r="C40" s="45" t="s">
        <v>328</v>
      </c>
      <c r="D40" s="46"/>
      <c r="E40" s="47"/>
    </row>
    <row r="41" spans="2:10" ht="38.25" customHeight="1" x14ac:dyDescent="0.25">
      <c r="B41" s="121"/>
      <c r="C41" s="91" t="s">
        <v>42</v>
      </c>
      <c r="D41" s="94" t="s">
        <v>333</v>
      </c>
      <c r="E41" s="21"/>
    </row>
    <row r="42" spans="2:10" ht="39.75" customHeight="1" x14ac:dyDescent="0.25">
      <c r="B42" s="121"/>
      <c r="C42" s="88" t="s">
        <v>277</v>
      </c>
      <c r="D42" s="43" t="s">
        <v>329</v>
      </c>
      <c r="E42" s="1"/>
    </row>
    <row r="43" spans="2:10" ht="42.75" customHeight="1" x14ac:dyDescent="0.25">
      <c r="B43" s="121"/>
      <c r="C43" s="55" t="s">
        <v>278</v>
      </c>
      <c r="D43" s="56" t="s">
        <v>330</v>
      </c>
      <c r="E43" s="100"/>
    </row>
    <row r="44" spans="2:10" ht="42.75" customHeight="1" thickBot="1" x14ac:dyDescent="0.3">
      <c r="B44" s="121"/>
      <c r="C44" s="82" t="s">
        <v>293</v>
      </c>
      <c r="D44" s="44" t="s">
        <v>331</v>
      </c>
      <c r="E44" s="101"/>
    </row>
    <row r="45" spans="2:10" ht="12.75" customHeight="1" thickBot="1" x14ac:dyDescent="0.3">
      <c r="B45" s="121"/>
      <c r="C45" s="171"/>
      <c r="D45" s="171"/>
      <c r="E45" s="171"/>
    </row>
    <row r="46" spans="2:10" ht="26.25" customHeight="1" thickBot="1" x14ac:dyDescent="0.3">
      <c r="B46" s="121"/>
      <c r="C46" s="172" t="s">
        <v>282</v>
      </c>
      <c r="D46" s="131"/>
      <c r="E46" s="173"/>
    </row>
    <row r="47" spans="2:10" ht="102.75" customHeight="1" x14ac:dyDescent="0.25">
      <c r="B47" s="121"/>
      <c r="C47" s="48" t="s">
        <v>1</v>
      </c>
      <c r="D47" s="106" t="s">
        <v>325</v>
      </c>
      <c r="E47" s="74"/>
    </row>
    <row r="48" spans="2:10" ht="45.75" customHeight="1" x14ac:dyDescent="0.25">
      <c r="B48" s="121"/>
      <c r="C48" s="49" t="s">
        <v>2</v>
      </c>
      <c r="D48" s="56" t="s">
        <v>326</v>
      </c>
      <c r="E48" s="102"/>
    </row>
    <row r="49" spans="2:6" ht="39.75" customHeight="1" x14ac:dyDescent="0.25">
      <c r="B49" s="121"/>
      <c r="C49" s="48" t="s">
        <v>3</v>
      </c>
      <c r="D49" s="56" t="s">
        <v>327</v>
      </c>
      <c r="E49" s="7"/>
    </row>
    <row r="50" spans="2:6" ht="26.25" customHeight="1" x14ac:dyDescent="0.25">
      <c r="B50" s="121"/>
      <c r="C50" s="48" t="s">
        <v>77</v>
      </c>
      <c r="D50" s="56" t="s">
        <v>323</v>
      </c>
      <c r="E50" s="2"/>
    </row>
    <row r="51" spans="2:6" ht="65.25" customHeight="1" thickBot="1" x14ac:dyDescent="0.3">
      <c r="B51" s="121"/>
      <c r="C51" s="50" t="s">
        <v>5</v>
      </c>
      <c r="D51" s="93" t="s">
        <v>219</v>
      </c>
      <c r="E51" s="3"/>
    </row>
    <row r="52" spans="2:6" ht="75" customHeight="1" thickBot="1" x14ac:dyDescent="0.3">
      <c r="B52" s="121"/>
      <c r="C52" s="51" t="s">
        <v>6</v>
      </c>
      <c r="D52" s="93" t="s">
        <v>78</v>
      </c>
      <c r="E52" s="4"/>
    </row>
    <row r="53" spans="2:6" ht="11.25" customHeight="1" thickBot="1" x14ac:dyDescent="0.3">
      <c r="B53" s="121"/>
      <c r="C53" s="151"/>
      <c r="D53" s="151"/>
      <c r="E53" s="151"/>
    </row>
    <row r="54" spans="2:6" ht="48" customHeight="1" thickBot="1" x14ac:dyDescent="0.3">
      <c r="B54" s="121"/>
      <c r="C54" s="174" t="s">
        <v>321</v>
      </c>
      <c r="D54" s="159"/>
      <c r="E54" s="175"/>
    </row>
    <row r="55" spans="2:6" ht="27" customHeight="1" x14ac:dyDescent="0.25">
      <c r="B55" s="121"/>
      <c r="C55" s="176" t="s">
        <v>8</v>
      </c>
      <c r="D55" s="177"/>
      <c r="E55" s="25"/>
    </row>
    <row r="56" spans="2:6" ht="21.75" customHeight="1" x14ac:dyDescent="0.25">
      <c r="B56" s="121"/>
      <c r="C56" s="178" t="s">
        <v>79</v>
      </c>
      <c r="D56" s="179"/>
      <c r="E56" s="5"/>
    </row>
    <row r="57" spans="2:6" ht="21.75" customHeight="1" x14ac:dyDescent="0.25">
      <c r="B57" s="121"/>
      <c r="C57" s="178" t="s">
        <v>80</v>
      </c>
      <c r="D57" s="179"/>
      <c r="E57" s="5"/>
    </row>
    <row r="58" spans="2:6" ht="21.75" customHeight="1" x14ac:dyDescent="0.25">
      <c r="B58" s="121"/>
      <c r="C58" s="178" t="s">
        <v>81</v>
      </c>
      <c r="D58" s="179"/>
      <c r="E58" s="5"/>
    </row>
    <row r="59" spans="2:6" ht="21.75" customHeight="1" thickBot="1" x14ac:dyDescent="0.3">
      <c r="B59" s="122"/>
      <c r="C59" s="180" t="s">
        <v>82</v>
      </c>
      <c r="D59" s="149"/>
      <c r="E59" s="75"/>
    </row>
    <row r="60" spans="2:6" ht="12.75" customHeight="1" thickBot="1" x14ac:dyDescent="0.3">
      <c r="B60" s="65"/>
      <c r="C60" s="151"/>
      <c r="D60" s="151"/>
      <c r="E60" s="151"/>
    </row>
    <row r="61" spans="2:6" ht="33.75" customHeight="1" thickBot="1" x14ac:dyDescent="0.3">
      <c r="B61" s="181" t="s">
        <v>285</v>
      </c>
      <c r="C61" s="164" t="s">
        <v>284</v>
      </c>
      <c r="D61" s="164"/>
      <c r="E61" s="53" t="str">
        <f>CONCATENATE("( megpályázott ösztöndíj kódszáma: ",E33," )")</f>
        <v>( megpályázott ösztöndíj kódszáma:  )</v>
      </c>
      <c r="F61" s="97"/>
    </row>
    <row r="62" spans="2:6" ht="21" customHeight="1" x14ac:dyDescent="0.25">
      <c r="B62" s="182"/>
      <c r="C62" s="110" t="s">
        <v>1</v>
      </c>
      <c r="D62" s="54" t="s">
        <v>53</v>
      </c>
      <c r="E62" s="24"/>
    </row>
    <row r="63" spans="2:6" ht="21" customHeight="1" x14ac:dyDescent="0.25">
      <c r="B63" s="182"/>
      <c r="C63" s="111" t="s">
        <v>2</v>
      </c>
      <c r="D63" s="41" t="s">
        <v>239</v>
      </c>
      <c r="E63" s="76"/>
    </row>
    <row r="64" spans="2:6" ht="21" customHeight="1" x14ac:dyDescent="0.25">
      <c r="B64" s="182"/>
      <c r="C64" s="111" t="s">
        <v>3</v>
      </c>
      <c r="D64" s="41" t="s">
        <v>200</v>
      </c>
      <c r="E64" s="76"/>
    </row>
    <row r="65" spans="2:6" ht="21" customHeight="1" x14ac:dyDescent="0.25">
      <c r="B65" s="182"/>
      <c r="C65" s="111" t="s">
        <v>4</v>
      </c>
      <c r="D65" s="41" t="s">
        <v>201</v>
      </c>
      <c r="E65" s="76"/>
    </row>
    <row r="66" spans="2:6" ht="37.5" customHeight="1" x14ac:dyDescent="0.25">
      <c r="B66" s="182"/>
      <c r="C66" s="112" t="s">
        <v>5</v>
      </c>
      <c r="D66" s="56" t="s">
        <v>289</v>
      </c>
      <c r="E66" s="22"/>
    </row>
    <row r="67" spans="2:6" ht="41.25" customHeight="1" x14ac:dyDescent="0.25">
      <c r="B67" s="182"/>
      <c r="C67" s="111" t="s">
        <v>6</v>
      </c>
      <c r="D67" s="56" t="s">
        <v>290</v>
      </c>
      <c r="E67" s="23"/>
    </row>
    <row r="68" spans="2:6" ht="41.25" customHeight="1" x14ac:dyDescent="0.25">
      <c r="B68" s="182"/>
      <c r="C68" s="111" t="s">
        <v>7</v>
      </c>
      <c r="D68" s="57" t="s">
        <v>291</v>
      </c>
      <c r="E68" s="22"/>
      <c r="F68" s="97"/>
    </row>
    <row r="69" spans="2:6" ht="24" customHeight="1" thickBot="1" x14ac:dyDescent="0.3">
      <c r="B69" s="182"/>
      <c r="C69" s="109" t="s">
        <v>14</v>
      </c>
      <c r="D69" s="56" t="s">
        <v>230</v>
      </c>
      <c r="E69" s="13"/>
    </row>
    <row r="70" spans="2:6" ht="22.5" customHeight="1" thickBot="1" x14ac:dyDescent="0.3">
      <c r="B70" s="113"/>
      <c r="C70" s="151"/>
      <c r="D70" s="151"/>
      <c r="E70" s="151"/>
    </row>
    <row r="71" spans="2:6" ht="33.75" customHeight="1" thickBot="1" x14ac:dyDescent="0.3">
      <c r="B71" s="144" t="s">
        <v>294</v>
      </c>
      <c r="C71" s="163" t="s">
        <v>310</v>
      </c>
      <c r="D71" s="164"/>
      <c r="E71" s="165"/>
    </row>
    <row r="72" spans="2:6" ht="34.5" customHeight="1" x14ac:dyDescent="0.25">
      <c r="B72" s="145"/>
      <c r="C72" s="58" t="s">
        <v>1</v>
      </c>
      <c r="D72" s="166" t="s">
        <v>322</v>
      </c>
      <c r="E72" s="167"/>
    </row>
    <row r="73" spans="2:6" ht="20.25" customHeight="1" x14ac:dyDescent="0.25">
      <c r="B73" s="145"/>
      <c r="C73" s="59" t="s">
        <v>84</v>
      </c>
      <c r="D73" s="57" t="s">
        <v>275</v>
      </c>
      <c r="E73" s="13"/>
      <c r="F73" s="97"/>
    </row>
    <row r="74" spans="2:6" ht="20.25" customHeight="1" x14ac:dyDescent="0.25">
      <c r="B74" s="145"/>
      <c r="C74" s="59" t="s">
        <v>86</v>
      </c>
      <c r="D74" s="56" t="s">
        <v>276</v>
      </c>
      <c r="E74" s="13"/>
    </row>
    <row r="75" spans="2:6" ht="20.25" customHeight="1" x14ac:dyDescent="0.25">
      <c r="B75" s="145"/>
      <c r="C75" s="59" t="s">
        <v>225</v>
      </c>
      <c r="D75" s="56" t="s">
        <v>286</v>
      </c>
      <c r="E75" s="30"/>
    </row>
    <row r="76" spans="2:6" ht="4.5" customHeight="1" x14ac:dyDescent="0.25">
      <c r="B76" s="145"/>
      <c r="C76" s="141"/>
      <c r="D76" s="142"/>
      <c r="E76" s="142"/>
    </row>
    <row r="77" spans="2:6" ht="21" customHeight="1" thickBot="1" x14ac:dyDescent="0.3">
      <c r="B77" s="146"/>
      <c r="C77" s="82" t="s">
        <v>2</v>
      </c>
      <c r="D77" s="44" t="s">
        <v>240</v>
      </c>
      <c r="E77" s="20" t="s">
        <v>199</v>
      </c>
    </row>
    <row r="78" spans="2:6" ht="11.25" customHeight="1" thickBot="1" x14ac:dyDescent="0.3">
      <c r="B78" s="60"/>
      <c r="C78" s="168"/>
      <c r="D78" s="168"/>
      <c r="E78" s="168"/>
    </row>
    <row r="79" spans="2:6" ht="26.25" customHeight="1" thickBot="1" x14ac:dyDescent="0.3">
      <c r="B79" s="135" t="s">
        <v>311</v>
      </c>
      <c r="C79" s="123" t="s">
        <v>295</v>
      </c>
      <c r="D79" s="124"/>
      <c r="E79" s="125"/>
    </row>
    <row r="80" spans="2:6" x14ac:dyDescent="0.25">
      <c r="B80" s="161"/>
      <c r="C80" s="88" t="s">
        <v>1</v>
      </c>
      <c r="D80" s="35" t="s">
        <v>55</v>
      </c>
      <c r="E80" s="5"/>
    </row>
    <row r="81" spans="2:5" x14ac:dyDescent="0.25">
      <c r="B81" s="161"/>
      <c r="C81" s="88" t="s">
        <v>2</v>
      </c>
      <c r="D81" s="35" t="s">
        <v>56</v>
      </c>
      <c r="E81" s="5"/>
    </row>
    <row r="82" spans="2:5" x14ac:dyDescent="0.25">
      <c r="B82" s="161"/>
      <c r="C82" s="88" t="s">
        <v>3</v>
      </c>
      <c r="D82" s="35" t="s">
        <v>57</v>
      </c>
      <c r="E82" s="5"/>
    </row>
    <row r="83" spans="2:5" x14ac:dyDescent="0.25">
      <c r="B83" s="161"/>
      <c r="C83" s="88" t="s">
        <v>4</v>
      </c>
      <c r="D83" s="35" t="s">
        <v>58</v>
      </c>
      <c r="E83" s="5"/>
    </row>
    <row r="84" spans="2:5" ht="15" customHeight="1" x14ac:dyDescent="0.25">
      <c r="B84" s="161"/>
      <c r="C84" s="88" t="s">
        <v>5</v>
      </c>
      <c r="D84" s="35" t="s">
        <v>59</v>
      </c>
      <c r="E84" s="5"/>
    </row>
    <row r="85" spans="2:5" ht="15.75" customHeight="1" thickBot="1" x14ac:dyDescent="0.3">
      <c r="B85" s="161"/>
      <c r="C85" s="88" t="s">
        <v>6</v>
      </c>
      <c r="D85" s="35" t="s">
        <v>60</v>
      </c>
      <c r="E85" s="5"/>
    </row>
    <row r="86" spans="2:5" ht="25.5" customHeight="1" thickBot="1" x14ac:dyDescent="0.3">
      <c r="B86" s="161"/>
      <c r="C86" s="123" t="s">
        <v>296</v>
      </c>
      <c r="D86" s="124"/>
      <c r="E86" s="125"/>
    </row>
    <row r="87" spans="2:5" x14ac:dyDescent="0.25">
      <c r="B87" s="161"/>
      <c r="C87" s="88" t="s">
        <v>1</v>
      </c>
      <c r="D87" s="35" t="s">
        <v>61</v>
      </c>
      <c r="E87" s="5"/>
    </row>
    <row r="88" spans="2:5" x14ac:dyDescent="0.25">
      <c r="B88" s="161"/>
      <c r="C88" s="88" t="s">
        <v>2</v>
      </c>
      <c r="D88" s="35" t="s">
        <v>62</v>
      </c>
      <c r="E88" s="5"/>
    </row>
    <row r="89" spans="2:5" x14ac:dyDescent="0.25">
      <c r="B89" s="161"/>
      <c r="C89" s="88" t="s">
        <v>3</v>
      </c>
      <c r="D89" s="35" t="s">
        <v>54</v>
      </c>
      <c r="E89" s="5"/>
    </row>
    <row r="90" spans="2:5" x14ac:dyDescent="0.25">
      <c r="B90" s="161"/>
      <c r="C90" s="88" t="s">
        <v>4</v>
      </c>
      <c r="D90" s="35" t="s">
        <v>63</v>
      </c>
      <c r="E90" s="5"/>
    </row>
    <row r="91" spans="2:5" s="61" customFormat="1" x14ac:dyDescent="0.25">
      <c r="B91" s="161"/>
      <c r="C91" s="88" t="s">
        <v>5</v>
      </c>
      <c r="D91" s="35" t="s">
        <v>64</v>
      </c>
      <c r="E91" s="5"/>
    </row>
    <row r="92" spans="2:5" s="61" customFormat="1" x14ac:dyDescent="0.25">
      <c r="B92" s="161"/>
      <c r="C92" s="88" t="s">
        <v>6</v>
      </c>
      <c r="D92" s="35" t="s">
        <v>65</v>
      </c>
      <c r="E92" s="18"/>
    </row>
    <row r="93" spans="2:5" x14ac:dyDescent="0.25">
      <c r="B93" s="161"/>
      <c r="C93" s="88" t="s">
        <v>7</v>
      </c>
      <c r="D93" s="35" t="s">
        <v>66</v>
      </c>
      <c r="E93" s="18"/>
    </row>
    <row r="94" spans="2:5" x14ac:dyDescent="0.25">
      <c r="B94" s="161"/>
      <c r="C94" s="88" t="s">
        <v>14</v>
      </c>
      <c r="D94" s="35" t="s">
        <v>67</v>
      </c>
      <c r="E94" s="5"/>
    </row>
    <row r="95" spans="2:5" ht="21.75" customHeight="1" thickBot="1" x14ac:dyDescent="0.3">
      <c r="B95" s="161"/>
      <c r="C95" s="88" t="s">
        <v>16</v>
      </c>
      <c r="D95" s="35" t="s">
        <v>60</v>
      </c>
      <c r="E95" s="5"/>
    </row>
    <row r="96" spans="2:5" ht="54" customHeight="1" thickBot="1" x14ac:dyDescent="0.3">
      <c r="B96" s="161"/>
      <c r="C96" s="123" t="s">
        <v>297</v>
      </c>
      <c r="D96" s="124"/>
      <c r="E96" s="125"/>
    </row>
    <row r="97" spans="2:17" x14ac:dyDescent="0.25">
      <c r="B97" s="161"/>
      <c r="C97" s="88" t="s">
        <v>1</v>
      </c>
      <c r="D97" s="43" t="s">
        <v>68</v>
      </c>
      <c r="E97" s="5"/>
    </row>
    <row r="98" spans="2:17" x14ac:dyDescent="0.25">
      <c r="B98" s="161"/>
      <c r="C98" s="88" t="s">
        <v>2</v>
      </c>
      <c r="D98" s="43" t="s">
        <v>69</v>
      </c>
      <c r="E98" s="5"/>
    </row>
    <row r="99" spans="2:17" ht="18.75" customHeight="1" x14ac:dyDescent="0.25">
      <c r="B99" s="161"/>
      <c r="C99" s="88" t="s">
        <v>3</v>
      </c>
      <c r="D99" s="43" t="s">
        <v>70</v>
      </c>
      <c r="E99" s="5"/>
    </row>
    <row r="100" spans="2:17" ht="18.75" customHeight="1" thickBot="1" x14ac:dyDescent="0.3">
      <c r="B100" s="162"/>
      <c r="C100" s="89" t="s">
        <v>4</v>
      </c>
      <c r="D100" s="93" t="s">
        <v>223</v>
      </c>
      <c r="E100" s="6"/>
    </row>
    <row r="101" spans="2:17" ht="12" customHeight="1" thickBot="1" x14ac:dyDescent="0.3">
      <c r="B101" s="52"/>
      <c r="C101" s="151"/>
      <c r="D101" s="151"/>
      <c r="E101" s="151"/>
    </row>
    <row r="102" spans="2:17" ht="30" customHeight="1" thickBot="1" x14ac:dyDescent="0.3">
      <c r="B102" s="120" t="s">
        <v>312</v>
      </c>
      <c r="C102" s="123" t="s">
        <v>298</v>
      </c>
      <c r="D102" s="124"/>
      <c r="E102" s="125"/>
    </row>
    <row r="103" spans="2:17" ht="21" customHeight="1" x14ac:dyDescent="0.25">
      <c r="B103" s="121"/>
      <c r="C103" s="88" t="s">
        <v>1</v>
      </c>
      <c r="D103" s="43" t="s">
        <v>71</v>
      </c>
      <c r="E103" s="5"/>
      <c r="F103" s="31" t="str">
        <f>IF(OR(E33=legördülő!A2,E33=legördülő!A3,E33=legördülő!A4,E33=legördülő!A5,E33=legördülő!A6,E33=legördülő!A7,E33=legördülő!A8),"kötelezően kitöltendő mező"," ")</f>
        <v xml:space="preserve"> </v>
      </c>
    </row>
    <row r="104" spans="2:17" ht="21" customHeight="1" x14ac:dyDescent="0.25">
      <c r="B104" s="121"/>
      <c r="C104" s="88" t="s">
        <v>2</v>
      </c>
      <c r="D104" s="43" t="s">
        <v>72</v>
      </c>
      <c r="E104" s="5"/>
    </row>
    <row r="105" spans="2:17" ht="21" customHeight="1" thickBot="1" x14ac:dyDescent="0.3">
      <c r="B105" s="121"/>
      <c r="C105" s="88" t="s">
        <v>3</v>
      </c>
      <c r="D105" s="43" t="s">
        <v>220</v>
      </c>
      <c r="E105" s="5"/>
    </row>
    <row r="106" spans="2:17" ht="32.25" customHeight="1" thickBot="1" x14ac:dyDescent="0.3">
      <c r="B106" s="121"/>
      <c r="C106" s="123" t="s">
        <v>299</v>
      </c>
      <c r="D106" s="124"/>
      <c r="E106" s="125"/>
    </row>
    <row r="107" spans="2:17" ht="21.75" customHeight="1" x14ac:dyDescent="0.25">
      <c r="B107" s="121"/>
      <c r="C107" s="88" t="s">
        <v>1</v>
      </c>
      <c r="D107" s="43" t="s">
        <v>73</v>
      </c>
      <c r="E107" s="77"/>
    </row>
    <row r="108" spans="2:17" ht="21.75" customHeight="1" x14ac:dyDescent="0.25">
      <c r="B108" s="121"/>
      <c r="C108" s="88" t="s">
        <v>2</v>
      </c>
      <c r="D108" s="43" t="s">
        <v>202</v>
      </c>
      <c r="E108" s="5"/>
    </row>
    <row r="109" spans="2:17" ht="21.75" customHeight="1" x14ac:dyDescent="0.25">
      <c r="B109" s="121"/>
      <c r="C109" s="88" t="s">
        <v>3</v>
      </c>
      <c r="D109" s="43" t="s">
        <v>72</v>
      </c>
      <c r="E109" s="5"/>
    </row>
    <row r="110" spans="2:17" ht="21.75" customHeight="1" thickBot="1" x14ac:dyDescent="0.3">
      <c r="B110" s="121"/>
      <c r="C110" s="88" t="s">
        <v>4</v>
      </c>
      <c r="D110" s="43" t="s">
        <v>220</v>
      </c>
      <c r="E110" s="5"/>
    </row>
    <row r="111" spans="2:17" ht="30.75" customHeight="1" thickBot="1" x14ac:dyDescent="0.3">
      <c r="B111" s="121"/>
      <c r="C111" s="123" t="s">
        <v>300</v>
      </c>
      <c r="D111" s="124"/>
      <c r="E111" s="125"/>
    </row>
    <row r="112" spans="2:17" ht="33" customHeight="1" x14ac:dyDescent="0.25">
      <c r="B112" s="121"/>
      <c r="C112" s="88" t="s">
        <v>1</v>
      </c>
      <c r="D112" s="43" t="s">
        <v>235</v>
      </c>
      <c r="E112" s="99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2:5" ht="20.25" customHeight="1" x14ac:dyDescent="0.25">
      <c r="B113" s="121"/>
      <c r="C113" s="88" t="s">
        <v>2</v>
      </c>
      <c r="D113" s="43" t="s">
        <v>236</v>
      </c>
      <c r="E113" s="5"/>
    </row>
    <row r="114" spans="2:5" ht="19.5" customHeight="1" thickBot="1" x14ac:dyDescent="0.3">
      <c r="B114" s="121"/>
      <c r="C114" s="88" t="s">
        <v>3</v>
      </c>
      <c r="D114" s="43" t="s">
        <v>237</v>
      </c>
      <c r="E114" s="5"/>
    </row>
    <row r="115" spans="2:5" ht="31.5" customHeight="1" thickBot="1" x14ac:dyDescent="0.3">
      <c r="B115" s="121"/>
      <c r="C115" s="158" t="s">
        <v>301</v>
      </c>
      <c r="D115" s="159"/>
      <c r="E115" s="160"/>
    </row>
    <row r="116" spans="2:5" ht="24" customHeight="1" x14ac:dyDescent="0.25">
      <c r="B116" s="121"/>
      <c r="C116" s="88" t="s">
        <v>1</v>
      </c>
      <c r="D116" s="43" t="s">
        <v>332</v>
      </c>
      <c r="E116" s="78"/>
    </row>
    <row r="117" spans="2:5" ht="24" customHeight="1" thickBot="1" x14ac:dyDescent="0.3">
      <c r="B117" s="121"/>
      <c r="C117" s="88" t="s">
        <v>2</v>
      </c>
      <c r="D117" s="43" t="s">
        <v>224</v>
      </c>
      <c r="E117" s="79"/>
    </row>
    <row r="118" spans="2:5" ht="31.5" customHeight="1" thickBot="1" x14ac:dyDescent="0.3">
      <c r="B118" s="121"/>
      <c r="C118" s="158" t="s">
        <v>302</v>
      </c>
      <c r="D118" s="159"/>
      <c r="E118" s="160"/>
    </row>
    <row r="119" spans="2:5" ht="18" customHeight="1" x14ac:dyDescent="0.25">
      <c r="B119" s="121"/>
      <c r="C119" s="81" t="s">
        <v>1</v>
      </c>
      <c r="D119" s="126"/>
      <c r="E119" s="127"/>
    </row>
    <row r="120" spans="2:5" ht="17.25" customHeight="1" x14ac:dyDescent="0.25">
      <c r="B120" s="121"/>
      <c r="C120" s="81" t="s">
        <v>2</v>
      </c>
      <c r="D120" s="126"/>
      <c r="E120" s="127"/>
    </row>
    <row r="121" spans="2:5" ht="21" customHeight="1" thickBot="1" x14ac:dyDescent="0.3">
      <c r="B121" s="121"/>
      <c r="C121" s="81" t="s">
        <v>3</v>
      </c>
      <c r="D121" s="126"/>
      <c r="E121" s="127"/>
    </row>
    <row r="122" spans="2:5" ht="30.75" customHeight="1" thickBot="1" x14ac:dyDescent="0.3">
      <c r="B122" s="121"/>
      <c r="C122" s="123" t="s">
        <v>309</v>
      </c>
      <c r="D122" s="124"/>
      <c r="E122" s="125"/>
    </row>
    <row r="123" spans="2:5" ht="19.5" customHeight="1" x14ac:dyDescent="0.25">
      <c r="B123" s="121"/>
      <c r="C123" s="81" t="s">
        <v>1</v>
      </c>
      <c r="D123" s="128"/>
      <c r="E123" s="129"/>
    </row>
    <row r="124" spans="2:5" ht="21" customHeight="1" x14ac:dyDescent="0.25">
      <c r="B124" s="121"/>
      <c r="C124" s="81" t="s">
        <v>2</v>
      </c>
      <c r="D124" s="128"/>
      <c r="E124" s="129"/>
    </row>
    <row r="125" spans="2:5" ht="21" customHeight="1" thickBot="1" x14ac:dyDescent="0.3">
      <c r="B125" s="121"/>
      <c r="C125" s="81" t="s">
        <v>3</v>
      </c>
      <c r="D125" s="128"/>
      <c r="E125" s="129"/>
    </row>
    <row r="126" spans="2:5" ht="21" customHeight="1" thickBot="1" x14ac:dyDescent="0.3">
      <c r="B126" s="121"/>
      <c r="C126" s="130" t="s">
        <v>303</v>
      </c>
      <c r="D126" s="131"/>
      <c r="E126" s="132"/>
    </row>
    <row r="127" spans="2:5" ht="19.5" customHeight="1" x14ac:dyDescent="0.25">
      <c r="B127" s="121"/>
      <c r="C127" s="81" t="s">
        <v>1</v>
      </c>
      <c r="D127" s="133"/>
      <c r="E127" s="134"/>
    </row>
    <row r="128" spans="2:5" ht="18" customHeight="1" x14ac:dyDescent="0.25">
      <c r="B128" s="121"/>
      <c r="C128" s="81" t="s">
        <v>2</v>
      </c>
      <c r="D128" s="133"/>
      <c r="E128" s="134"/>
    </row>
    <row r="129" spans="1:17" ht="20.25" customHeight="1" thickBot="1" x14ac:dyDescent="0.3">
      <c r="B129" s="121"/>
      <c r="C129" s="81" t="s">
        <v>3</v>
      </c>
      <c r="D129" s="133"/>
      <c r="E129" s="134"/>
    </row>
    <row r="130" spans="1:17" ht="30" customHeight="1" thickBot="1" x14ac:dyDescent="0.3">
      <c r="B130" s="121"/>
      <c r="C130" s="123" t="s">
        <v>304</v>
      </c>
      <c r="D130" s="124"/>
      <c r="E130" s="125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</row>
    <row r="131" spans="1:17" ht="15.75" customHeight="1" x14ac:dyDescent="0.25">
      <c r="B131" s="121"/>
      <c r="C131" s="153" t="s">
        <v>1</v>
      </c>
      <c r="D131" s="35" t="s">
        <v>74</v>
      </c>
      <c r="E131" s="5"/>
    </row>
    <row r="132" spans="1:17" x14ac:dyDescent="0.25">
      <c r="B132" s="121"/>
      <c r="C132" s="153"/>
      <c r="D132" s="35" t="s">
        <v>75</v>
      </c>
      <c r="E132" s="5"/>
    </row>
    <row r="133" spans="1:17" x14ac:dyDescent="0.25">
      <c r="B133" s="121"/>
      <c r="C133" s="154"/>
      <c r="D133" s="62" t="s">
        <v>76</v>
      </c>
      <c r="E133" s="27"/>
    </row>
    <row r="134" spans="1:17" x14ac:dyDescent="0.25">
      <c r="B134" s="121"/>
      <c r="C134" s="155" t="s">
        <v>2</v>
      </c>
      <c r="D134" s="63" t="s">
        <v>74</v>
      </c>
      <c r="E134" s="26"/>
    </row>
    <row r="135" spans="1:17" s="64" customFormat="1" x14ac:dyDescent="0.25">
      <c r="B135" s="121"/>
      <c r="C135" s="153"/>
      <c r="D135" s="35" t="s">
        <v>75</v>
      </c>
      <c r="E135" s="5"/>
    </row>
    <row r="136" spans="1:17" s="64" customFormat="1" x14ac:dyDescent="0.25">
      <c r="B136" s="121"/>
      <c r="C136" s="153"/>
      <c r="D136" s="35" t="s">
        <v>76</v>
      </c>
      <c r="E136" s="5"/>
    </row>
    <row r="137" spans="1:17" x14ac:dyDescent="0.25">
      <c r="B137" s="121"/>
      <c r="C137" s="155" t="s">
        <v>3</v>
      </c>
      <c r="D137" s="63" t="s">
        <v>74</v>
      </c>
      <c r="E137" s="26"/>
    </row>
    <row r="138" spans="1:17" s="96" customFormat="1" x14ac:dyDescent="0.25">
      <c r="A138" s="31"/>
      <c r="B138" s="121"/>
      <c r="C138" s="153"/>
      <c r="D138" s="35" t="s">
        <v>75</v>
      </c>
      <c r="E138" s="5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</row>
    <row r="139" spans="1:17" s="96" customFormat="1" ht="15.75" thickBot="1" x14ac:dyDescent="0.3">
      <c r="A139" s="31"/>
      <c r="B139" s="122"/>
      <c r="C139" s="156"/>
      <c r="D139" s="38" t="s">
        <v>76</v>
      </c>
      <c r="E139" s="6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</row>
    <row r="140" spans="1:17" s="96" customFormat="1" ht="12" customHeight="1" thickBot="1" x14ac:dyDescent="0.3">
      <c r="A140" s="31"/>
      <c r="B140" s="52"/>
      <c r="C140" s="151"/>
      <c r="D140" s="151"/>
      <c r="E140" s="15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</row>
    <row r="141" spans="1:17" s="96" customFormat="1" ht="32.25" customHeight="1" thickBot="1" x14ac:dyDescent="0.3">
      <c r="A141" s="31"/>
      <c r="B141" s="135" t="s">
        <v>283</v>
      </c>
      <c r="C141" s="138" t="s">
        <v>305</v>
      </c>
      <c r="D141" s="139"/>
      <c r="E141" s="140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</row>
    <row r="142" spans="1:17" s="96" customFormat="1" ht="32.25" customHeight="1" x14ac:dyDescent="0.25">
      <c r="A142" s="31"/>
      <c r="B142" s="136"/>
      <c r="C142" s="55" t="s">
        <v>1</v>
      </c>
      <c r="D142" s="86" t="s">
        <v>314</v>
      </c>
      <c r="E142" s="30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</row>
    <row r="143" spans="1:17" s="96" customFormat="1" ht="21" customHeight="1" x14ac:dyDescent="0.25">
      <c r="A143" s="31"/>
      <c r="B143" s="136"/>
      <c r="C143" s="88" t="s">
        <v>43</v>
      </c>
      <c r="D143" s="43" t="s">
        <v>44</v>
      </c>
      <c r="E143" s="28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</row>
    <row r="144" spans="1:17" s="96" customFormat="1" ht="21" customHeight="1" x14ac:dyDescent="0.25">
      <c r="A144" s="31"/>
      <c r="B144" s="136"/>
      <c r="C144" s="88" t="s">
        <v>45</v>
      </c>
      <c r="D144" s="43" t="s">
        <v>46</v>
      </c>
      <c r="E144" s="28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</row>
    <row r="145" spans="1:17" s="96" customFormat="1" ht="6.75" customHeight="1" x14ac:dyDescent="0.25">
      <c r="A145" s="31"/>
      <c r="B145" s="136"/>
      <c r="C145" s="141"/>
      <c r="D145" s="142"/>
      <c r="E145" s="143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</row>
    <row r="146" spans="1:17" s="96" customFormat="1" ht="32.25" customHeight="1" x14ac:dyDescent="0.25">
      <c r="A146" s="31"/>
      <c r="B146" s="136"/>
      <c r="C146" s="83" t="s">
        <v>2</v>
      </c>
      <c r="D146" s="84" t="s">
        <v>315</v>
      </c>
      <c r="E146" s="85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</row>
    <row r="147" spans="1:17" s="96" customFormat="1" ht="21" customHeight="1" x14ac:dyDescent="0.25">
      <c r="A147" s="31"/>
      <c r="B147" s="136"/>
      <c r="C147" s="88" t="s">
        <v>47</v>
      </c>
      <c r="D147" s="43" t="s">
        <v>48</v>
      </c>
      <c r="E147" s="28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</row>
    <row r="148" spans="1:17" s="96" customFormat="1" ht="21" customHeight="1" x14ac:dyDescent="0.25">
      <c r="A148" s="31"/>
      <c r="B148" s="136"/>
      <c r="C148" s="88" t="s">
        <v>49</v>
      </c>
      <c r="D148" s="43" t="s">
        <v>50</v>
      </c>
      <c r="E148" s="28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</row>
    <row r="149" spans="1:17" s="96" customFormat="1" ht="21" customHeight="1" thickBot="1" x14ac:dyDescent="0.3">
      <c r="A149" s="31"/>
      <c r="B149" s="137"/>
      <c r="C149" s="89" t="s">
        <v>51</v>
      </c>
      <c r="D149" s="93" t="s">
        <v>52</v>
      </c>
      <c r="E149" s="29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</row>
    <row r="150" spans="1:17" s="96" customFormat="1" ht="12" customHeight="1" thickBot="1" x14ac:dyDescent="0.3">
      <c r="A150" s="31"/>
      <c r="B150" s="65"/>
      <c r="C150" s="90"/>
      <c r="D150" s="90"/>
      <c r="E150" s="90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</row>
    <row r="151" spans="1:17" s="96" customFormat="1" ht="25.5" customHeight="1" thickBot="1" x14ac:dyDescent="0.3">
      <c r="A151" s="31"/>
      <c r="B151" s="144" t="s">
        <v>288</v>
      </c>
      <c r="C151" s="123" t="s">
        <v>306</v>
      </c>
      <c r="D151" s="124"/>
      <c r="E151" s="125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</row>
    <row r="152" spans="1:17" s="96" customFormat="1" ht="19.5" customHeight="1" x14ac:dyDescent="0.25">
      <c r="A152" s="31"/>
      <c r="B152" s="145"/>
      <c r="C152" s="66" t="s">
        <v>1</v>
      </c>
      <c r="D152" s="147" t="s">
        <v>227</v>
      </c>
      <c r="E152" s="148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</row>
    <row r="153" spans="1:17" s="96" customFormat="1" ht="18" customHeight="1" thickBot="1" x14ac:dyDescent="0.3">
      <c r="A153" s="31"/>
      <c r="B153" s="145"/>
      <c r="C153" s="92" t="s">
        <v>2</v>
      </c>
      <c r="D153" s="149" t="s">
        <v>228</v>
      </c>
      <c r="E153" s="150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</row>
    <row r="154" spans="1:17" ht="13.5" customHeight="1" thickBot="1" x14ac:dyDescent="0.3">
      <c r="B154" s="121"/>
      <c r="C154" s="151"/>
      <c r="D154" s="151"/>
      <c r="E154" s="151"/>
    </row>
    <row r="155" spans="1:17" ht="32.25" customHeight="1" thickBot="1" x14ac:dyDescent="0.3">
      <c r="B155" s="145"/>
      <c r="C155" s="123" t="s">
        <v>307</v>
      </c>
      <c r="D155" s="124"/>
      <c r="E155" s="125"/>
    </row>
    <row r="156" spans="1:17" ht="30" x14ac:dyDescent="0.25">
      <c r="B156" s="145"/>
      <c r="C156" s="66" t="s">
        <v>1</v>
      </c>
      <c r="D156" s="43" t="s">
        <v>83</v>
      </c>
      <c r="E156" s="80"/>
    </row>
    <row r="157" spans="1:17" ht="20.25" customHeight="1" x14ac:dyDescent="0.25">
      <c r="B157" s="145"/>
      <c r="C157" s="36" t="s">
        <v>84</v>
      </c>
      <c r="D157" s="43" t="s">
        <v>85</v>
      </c>
      <c r="E157" s="78"/>
    </row>
    <row r="158" spans="1:17" ht="20.25" customHeight="1" x14ac:dyDescent="0.25">
      <c r="B158" s="145"/>
      <c r="C158" s="36" t="s">
        <v>86</v>
      </c>
      <c r="D158" s="43" t="s">
        <v>87</v>
      </c>
      <c r="E158" s="78"/>
    </row>
    <row r="159" spans="1:17" ht="20.25" customHeight="1" thickBot="1" x14ac:dyDescent="0.3">
      <c r="B159" s="146"/>
      <c r="C159" s="37" t="s">
        <v>225</v>
      </c>
      <c r="D159" s="93" t="s">
        <v>226</v>
      </c>
      <c r="E159" s="79"/>
    </row>
    <row r="160" spans="1:17" x14ac:dyDescent="0.25">
      <c r="C160" s="67"/>
      <c r="D160" s="68"/>
      <c r="E160" s="69"/>
    </row>
    <row r="161" spans="3:5" x14ac:dyDescent="0.25">
      <c r="C161" s="69"/>
      <c r="D161" s="69"/>
      <c r="E161" s="69"/>
    </row>
    <row r="162" spans="3:5" x14ac:dyDescent="0.25">
      <c r="C162" s="70" t="s">
        <v>88</v>
      </c>
      <c r="D162" s="8"/>
      <c r="E162" s="71"/>
    </row>
    <row r="163" spans="3:5" x14ac:dyDescent="0.25">
      <c r="C163" s="71"/>
      <c r="D163" s="71"/>
      <c r="E163" s="71"/>
    </row>
    <row r="164" spans="3:5" x14ac:dyDescent="0.25">
      <c r="C164" s="71"/>
      <c r="D164" s="71"/>
      <c r="E164" s="71"/>
    </row>
    <row r="165" spans="3:5" x14ac:dyDescent="0.25">
      <c r="C165" s="72"/>
      <c r="D165" s="72"/>
      <c r="E165" s="72"/>
    </row>
    <row r="166" spans="3:5" x14ac:dyDescent="0.25">
      <c r="C166" s="72"/>
      <c r="D166" s="9" t="s">
        <v>89</v>
      </c>
      <c r="E166" s="73" t="s">
        <v>89</v>
      </c>
    </row>
    <row r="167" spans="3:5" ht="24.75" customHeight="1" x14ac:dyDescent="0.25">
      <c r="C167" s="72"/>
      <c r="D167" s="73" t="s">
        <v>90</v>
      </c>
      <c r="E167" s="73" t="s">
        <v>91</v>
      </c>
    </row>
    <row r="168" spans="3:5" x14ac:dyDescent="0.25">
      <c r="C168" s="61"/>
    </row>
    <row r="169" spans="3:5" x14ac:dyDescent="0.25">
      <c r="C169" s="61"/>
    </row>
    <row r="170" spans="3:5" x14ac:dyDescent="0.25">
      <c r="C170" s="61"/>
    </row>
    <row r="171" spans="3:5" x14ac:dyDescent="0.25">
      <c r="C171" s="61"/>
    </row>
    <row r="172" spans="3:5" x14ac:dyDescent="0.25">
      <c r="C172" s="61"/>
    </row>
    <row r="173" spans="3:5" x14ac:dyDescent="0.25">
      <c r="C173" s="61"/>
    </row>
    <row r="174" spans="3:5" x14ac:dyDescent="0.25">
      <c r="C174" s="61"/>
    </row>
    <row r="175" spans="3:5" x14ac:dyDescent="0.25">
      <c r="C175" s="61"/>
    </row>
    <row r="176" spans="3:5" x14ac:dyDescent="0.25">
      <c r="C176" s="61"/>
    </row>
    <row r="177" spans="3:3" x14ac:dyDescent="0.25">
      <c r="C177" s="61"/>
    </row>
    <row r="178" spans="3:3" x14ac:dyDescent="0.25">
      <c r="C178" s="61"/>
    </row>
    <row r="179" spans="3:3" x14ac:dyDescent="0.25">
      <c r="C179" s="61"/>
    </row>
    <row r="180" spans="3:3" x14ac:dyDescent="0.25">
      <c r="C180" s="61"/>
    </row>
    <row r="181" spans="3:3" x14ac:dyDescent="0.25">
      <c r="C181" s="61"/>
    </row>
    <row r="182" spans="3:3" x14ac:dyDescent="0.25">
      <c r="C182" s="61"/>
    </row>
    <row r="183" spans="3:3" x14ac:dyDescent="0.25">
      <c r="C183" s="61"/>
    </row>
    <row r="184" spans="3:3" x14ac:dyDescent="0.25">
      <c r="C184" s="61"/>
    </row>
    <row r="185" spans="3:3" x14ac:dyDescent="0.25">
      <c r="C185" s="61"/>
    </row>
    <row r="186" spans="3:3" x14ac:dyDescent="0.25">
      <c r="C186" s="61"/>
    </row>
    <row r="187" spans="3:3" x14ac:dyDescent="0.25">
      <c r="C187" s="61"/>
    </row>
    <row r="188" spans="3:3" x14ac:dyDescent="0.25">
      <c r="C188" s="61"/>
    </row>
    <row r="189" spans="3:3" x14ac:dyDescent="0.25">
      <c r="C189" s="61"/>
    </row>
    <row r="190" spans="3:3" x14ac:dyDescent="0.25">
      <c r="C190" s="61"/>
    </row>
    <row r="191" spans="3:3" x14ac:dyDescent="0.25">
      <c r="C191" s="61"/>
    </row>
    <row r="192" spans="3:3" x14ac:dyDescent="0.25">
      <c r="C192" s="61"/>
    </row>
    <row r="193" spans="3:3" x14ac:dyDescent="0.25">
      <c r="C193" s="61"/>
    </row>
    <row r="194" spans="3:3" x14ac:dyDescent="0.25">
      <c r="C194" s="61"/>
    </row>
    <row r="195" spans="3:3" x14ac:dyDescent="0.25">
      <c r="C195" s="61"/>
    </row>
    <row r="196" spans="3:3" x14ac:dyDescent="0.25">
      <c r="C196" s="61"/>
    </row>
    <row r="197" spans="3:3" x14ac:dyDescent="0.25">
      <c r="C197" s="61"/>
    </row>
    <row r="198" spans="3:3" x14ac:dyDescent="0.25">
      <c r="C198" s="61"/>
    </row>
    <row r="199" spans="3:3" x14ac:dyDescent="0.25">
      <c r="C199" s="61"/>
    </row>
    <row r="200" spans="3:3" x14ac:dyDescent="0.25">
      <c r="C200" s="61"/>
    </row>
    <row r="201" spans="3:3" x14ac:dyDescent="0.25">
      <c r="C201" s="61"/>
    </row>
    <row r="202" spans="3:3" x14ac:dyDescent="0.25">
      <c r="C202" s="61"/>
    </row>
    <row r="203" spans="3:3" x14ac:dyDescent="0.25">
      <c r="C203" s="61"/>
    </row>
    <row r="204" spans="3:3" x14ac:dyDescent="0.25">
      <c r="C204" s="61"/>
    </row>
    <row r="205" spans="3:3" x14ac:dyDescent="0.25">
      <c r="C205" s="61"/>
    </row>
    <row r="206" spans="3:3" x14ac:dyDescent="0.25">
      <c r="C206" s="61"/>
    </row>
    <row r="207" spans="3:3" x14ac:dyDescent="0.25">
      <c r="C207" s="61"/>
    </row>
    <row r="208" spans="3:3" x14ac:dyDescent="0.25">
      <c r="C208" s="61"/>
    </row>
    <row r="209" spans="3:3" x14ac:dyDescent="0.25">
      <c r="C209" s="61"/>
    </row>
    <row r="210" spans="3:3" x14ac:dyDescent="0.25">
      <c r="C210" s="61"/>
    </row>
    <row r="211" spans="3:3" x14ac:dyDescent="0.25">
      <c r="C211" s="61"/>
    </row>
    <row r="212" spans="3:3" x14ac:dyDescent="0.25">
      <c r="C212" s="61"/>
    </row>
    <row r="213" spans="3:3" x14ac:dyDescent="0.25">
      <c r="C213" s="61"/>
    </row>
    <row r="214" spans="3:3" x14ac:dyDescent="0.25">
      <c r="C214" s="61"/>
    </row>
    <row r="215" spans="3:3" x14ac:dyDescent="0.25">
      <c r="C215" s="61"/>
    </row>
    <row r="216" spans="3:3" x14ac:dyDescent="0.25">
      <c r="C216" s="61"/>
    </row>
    <row r="217" spans="3:3" x14ac:dyDescent="0.25">
      <c r="C217" s="61"/>
    </row>
    <row r="218" spans="3:3" x14ac:dyDescent="0.25">
      <c r="C218" s="61"/>
    </row>
    <row r="219" spans="3:3" x14ac:dyDescent="0.25">
      <c r="C219" s="61"/>
    </row>
    <row r="220" spans="3:3" x14ac:dyDescent="0.25">
      <c r="C220" s="61"/>
    </row>
    <row r="221" spans="3:3" x14ac:dyDescent="0.25">
      <c r="C221" s="61"/>
    </row>
    <row r="222" spans="3:3" x14ac:dyDescent="0.25">
      <c r="C222" s="61"/>
    </row>
    <row r="223" spans="3:3" x14ac:dyDescent="0.25">
      <c r="C223" s="61"/>
    </row>
    <row r="224" spans="3:3" x14ac:dyDescent="0.25">
      <c r="C224" s="61"/>
    </row>
    <row r="225" spans="3:3" x14ac:dyDescent="0.25">
      <c r="C225" s="61"/>
    </row>
    <row r="226" spans="3:3" x14ac:dyDescent="0.25">
      <c r="C226" s="61"/>
    </row>
    <row r="227" spans="3:3" x14ac:dyDescent="0.25">
      <c r="C227" s="61"/>
    </row>
    <row r="228" spans="3:3" x14ac:dyDescent="0.25">
      <c r="C228" s="61"/>
    </row>
    <row r="229" spans="3:3" x14ac:dyDescent="0.25">
      <c r="C229" s="61"/>
    </row>
    <row r="230" spans="3:3" x14ac:dyDescent="0.25">
      <c r="C230" s="61"/>
    </row>
    <row r="231" spans="3:3" x14ac:dyDescent="0.25">
      <c r="C231" s="61"/>
    </row>
    <row r="232" spans="3:3" x14ac:dyDescent="0.25">
      <c r="C232" s="61"/>
    </row>
    <row r="233" spans="3:3" x14ac:dyDescent="0.25">
      <c r="C233" s="61"/>
    </row>
    <row r="234" spans="3:3" x14ac:dyDescent="0.25">
      <c r="C234" s="61"/>
    </row>
    <row r="235" spans="3:3" x14ac:dyDescent="0.25">
      <c r="C235" s="61"/>
    </row>
    <row r="236" spans="3:3" x14ac:dyDescent="0.25">
      <c r="C236" s="61"/>
    </row>
    <row r="237" spans="3:3" x14ac:dyDescent="0.25">
      <c r="C237" s="61"/>
    </row>
    <row r="238" spans="3:3" x14ac:dyDescent="0.25">
      <c r="C238" s="61"/>
    </row>
    <row r="239" spans="3:3" x14ac:dyDescent="0.25">
      <c r="C239" s="61"/>
    </row>
    <row r="240" spans="3:3" x14ac:dyDescent="0.25">
      <c r="C240" s="61"/>
    </row>
    <row r="241" spans="3:3" x14ac:dyDescent="0.25">
      <c r="C241" s="61"/>
    </row>
    <row r="242" spans="3:3" x14ac:dyDescent="0.25">
      <c r="C242" s="61"/>
    </row>
    <row r="243" spans="3:3" x14ac:dyDescent="0.25">
      <c r="C243" s="61"/>
    </row>
    <row r="244" spans="3:3" x14ac:dyDescent="0.25">
      <c r="C244" s="61"/>
    </row>
    <row r="245" spans="3:3" x14ac:dyDescent="0.25">
      <c r="C245" s="61"/>
    </row>
    <row r="246" spans="3:3" x14ac:dyDescent="0.25">
      <c r="C246" s="61"/>
    </row>
    <row r="247" spans="3:3" x14ac:dyDescent="0.25">
      <c r="C247" s="61"/>
    </row>
    <row r="248" spans="3:3" x14ac:dyDescent="0.25">
      <c r="C248" s="61"/>
    </row>
    <row r="249" spans="3:3" x14ac:dyDescent="0.25">
      <c r="C249" s="61"/>
    </row>
    <row r="250" spans="3:3" x14ac:dyDescent="0.25">
      <c r="C250" s="61"/>
    </row>
    <row r="251" spans="3:3" x14ac:dyDescent="0.25">
      <c r="C251" s="61"/>
    </row>
    <row r="252" spans="3:3" x14ac:dyDescent="0.25">
      <c r="C252" s="61"/>
    </row>
    <row r="253" spans="3:3" x14ac:dyDescent="0.25">
      <c r="C253" s="61"/>
    </row>
    <row r="254" spans="3:3" x14ac:dyDescent="0.25">
      <c r="C254" s="61"/>
    </row>
    <row r="255" spans="3:3" x14ac:dyDescent="0.25">
      <c r="C255" s="61"/>
    </row>
    <row r="256" spans="3:3" x14ac:dyDescent="0.25">
      <c r="C256" s="61"/>
    </row>
    <row r="257" spans="3:3" x14ac:dyDescent="0.25">
      <c r="C257" s="61"/>
    </row>
    <row r="258" spans="3:3" x14ac:dyDescent="0.25">
      <c r="C258" s="61"/>
    </row>
    <row r="259" spans="3:3" x14ac:dyDescent="0.25">
      <c r="C259" s="61"/>
    </row>
    <row r="260" spans="3:3" x14ac:dyDescent="0.25">
      <c r="C260" s="61"/>
    </row>
    <row r="261" spans="3:3" x14ac:dyDescent="0.25">
      <c r="C261" s="61"/>
    </row>
    <row r="262" spans="3:3" x14ac:dyDescent="0.25">
      <c r="C262" s="61"/>
    </row>
    <row r="263" spans="3:3" x14ac:dyDescent="0.25">
      <c r="C263" s="61"/>
    </row>
    <row r="264" spans="3:3" x14ac:dyDescent="0.25">
      <c r="C264" s="61"/>
    </row>
    <row r="265" spans="3:3" x14ac:dyDescent="0.25">
      <c r="C265" s="61"/>
    </row>
    <row r="266" spans="3:3" x14ac:dyDescent="0.25">
      <c r="C266" s="61"/>
    </row>
    <row r="267" spans="3:3" x14ac:dyDescent="0.25">
      <c r="C267" s="61"/>
    </row>
    <row r="268" spans="3:3" x14ac:dyDescent="0.25">
      <c r="C268" s="61"/>
    </row>
    <row r="269" spans="3:3" x14ac:dyDescent="0.25">
      <c r="C269" s="61"/>
    </row>
    <row r="270" spans="3:3" x14ac:dyDescent="0.25">
      <c r="C270" s="61"/>
    </row>
    <row r="271" spans="3:3" x14ac:dyDescent="0.25">
      <c r="C271" s="61"/>
    </row>
    <row r="272" spans="3:3" x14ac:dyDescent="0.25">
      <c r="C272" s="61"/>
    </row>
    <row r="273" spans="3:3" x14ac:dyDescent="0.25">
      <c r="C273" s="61"/>
    </row>
    <row r="274" spans="3:3" x14ac:dyDescent="0.25">
      <c r="C274" s="61"/>
    </row>
    <row r="275" spans="3:3" x14ac:dyDescent="0.25">
      <c r="C275" s="61"/>
    </row>
    <row r="276" spans="3:3" x14ac:dyDescent="0.25">
      <c r="C276" s="61"/>
    </row>
    <row r="277" spans="3:3" x14ac:dyDescent="0.25">
      <c r="C277" s="61"/>
    </row>
    <row r="278" spans="3:3" x14ac:dyDescent="0.25">
      <c r="C278" s="61"/>
    </row>
    <row r="279" spans="3:3" x14ac:dyDescent="0.25">
      <c r="C279" s="61"/>
    </row>
    <row r="280" spans="3:3" x14ac:dyDescent="0.25">
      <c r="C280" s="61"/>
    </row>
    <row r="281" spans="3:3" x14ac:dyDescent="0.25">
      <c r="C281" s="61"/>
    </row>
    <row r="282" spans="3:3" x14ac:dyDescent="0.25">
      <c r="C282" s="61"/>
    </row>
    <row r="283" spans="3:3" x14ac:dyDescent="0.25">
      <c r="C283" s="61"/>
    </row>
    <row r="284" spans="3:3" x14ac:dyDescent="0.25">
      <c r="C284" s="61"/>
    </row>
    <row r="285" spans="3:3" x14ac:dyDescent="0.25">
      <c r="C285" s="61"/>
    </row>
    <row r="286" spans="3:3" x14ac:dyDescent="0.25">
      <c r="C286" s="61"/>
    </row>
    <row r="287" spans="3:3" x14ac:dyDescent="0.25">
      <c r="C287" s="61"/>
    </row>
    <row r="288" spans="3:3" x14ac:dyDescent="0.25">
      <c r="C288" s="61"/>
    </row>
    <row r="289" spans="3:3" x14ac:dyDescent="0.25">
      <c r="C289" s="61"/>
    </row>
    <row r="290" spans="3:3" x14ac:dyDescent="0.25">
      <c r="C290" s="61"/>
    </row>
    <row r="291" spans="3:3" x14ac:dyDescent="0.25">
      <c r="C291" s="61"/>
    </row>
    <row r="292" spans="3:3" x14ac:dyDescent="0.25">
      <c r="C292" s="61"/>
    </row>
    <row r="293" spans="3:3" x14ac:dyDescent="0.25">
      <c r="C293" s="61"/>
    </row>
    <row r="294" spans="3:3" x14ac:dyDescent="0.25">
      <c r="C294" s="61"/>
    </row>
    <row r="295" spans="3:3" x14ac:dyDescent="0.25">
      <c r="C295" s="61"/>
    </row>
    <row r="296" spans="3:3" x14ac:dyDescent="0.25">
      <c r="C296" s="61"/>
    </row>
    <row r="297" spans="3:3" x14ac:dyDescent="0.25">
      <c r="C297" s="61"/>
    </row>
    <row r="298" spans="3:3" x14ac:dyDescent="0.25">
      <c r="C298" s="61"/>
    </row>
    <row r="299" spans="3:3" x14ac:dyDescent="0.25">
      <c r="C299" s="61"/>
    </row>
    <row r="300" spans="3:3" x14ac:dyDescent="0.25">
      <c r="C300" s="61"/>
    </row>
    <row r="301" spans="3:3" x14ac:dyDescent="0.25">
      <c r="C301" s="61"/>
    </row>
    <row r="302" spans="3:3" x14ac:dyDescent="0.25">
      <c r="C302" s="61"/>
    </row>
    <row r="303" spans="3:3" x14ac:dyDescent="0.25">
      <c r="C303" s="61"/>
    </row>
    <row r="304" spans="3:3" x14ac:dyDescent="0.25">
      <c r="C304" s="61"/>
    </row>
    <row r="305" spans="3:3" x14ac:dyDescent="0.25">
      <c r="C305" s="61"/>
    </row>
    <row r="306" spans="3:3" x14ac:dyDescent="0.25">
      <c r="C306" s="61"/>
    </row>
    <row r="307" spans="3:3" x14ac:dyDescent="0.25">
      <c r="C307" s="61"/>
    </row>
    <row r="308" spans="3:3" x14ac:dyDescent="0.25">
      <c r="C308" s="61"/>
    </row>
    <row r="309" spans="3:3" x14ac:dyDescent="0.25">
      <c r="C309" s="61"/>
    </row>
    <row r="310" spans="3:3" x14ac:dyDescent="0.25">
      <c r="C310" s="61"/>
    </row>
    <row r="311" spans="3:3" x14ac:dyDescent="0.25">
      <c r="C311" s="61"/>
    </row>
    <row r="312" spans="3:3" x14ac:dyDescent="0.25">
      <c r="C312" s="61"/>
    </row>
    <row r="313" spans="3:3" x14ac:dyDescent="0.25">
      <c r="C313" s="61"/>
    </row>
    <row r="314" spans="3:3" x14ac:dyDescent="0.25">
      <c r="C314" s="61"/>
    </row>
    <row r="315" spans="3:3" x14ac:dyDescent="0.25">
      <c r="C315" s="61"/>
    </row>
    <row r="316" spans="3:3" x14ac:dyDescent="0.25">
      <c r="C316" s="61"/>
    </row>
    <row r="317" spans="3:3" x14ac:dyDescent="0.25">
      <c r="C317" s="61"/>
    </row>
    <row r="318" spans="3:3" x14ac:dyDescent="0.25">
      <c r="C318" s="61"/>
    </row>
    <row r="319" spans="3:3" x14ac:dyDescent="0.25">
      <c r="C319" s="61"/>
    </row>
    <row r="320" spans="3:3" x14ac:dyDescent="0.25">
      <c r="C320" s="61"/>
    </row>
    <row r="321" spans="3:3" x14ac:dyDescent="0.25">
      <c r="C321" s="61"/>
    </row>
    <row r="322" spans="3:3" x14ac:dyDescent="0.25">
      <c r="C322" s="61"/>
    </row>
    <row r="323" spans="3:3" x14ac:dyDescent="0.25">
      <c r="C323" s="61"/>
    </row>
    <row r="324" spans="3:3" x14ac:dyDescent="0.25">
      <c r="C324" s="61"/>
    </row>
    <row r="325" spans="3:3" x14ac:dyDescent="0.25">
      <c r="C325" s="61"/>
    </row>
    <row r="326" spans="3:3" x14ac:dyDescent="0.25">
      <c r="C326" s="61"/>
    </row>
    <row r="327" spans="3:3" x14ac:dyDescent="0.25">
      <c r="C327" s="61"/>
    </row>
    <row r="328" spans="3:3" x14ac:dyDescent="0.25">
      <c r="C328" s="61"/>
    </row>
    <row r="329" spans="3:3" x14ac:dyDescent="0.25">
      <c r="C329" s="61"/>
    </row>
    <row r="330" spans="3:3" x14ac:dyDescent="0.25">
      <c r="C330" s="61"/>
    </row>
    <row r="331" spans="3:3" x14ac:dyDescent="0.25">
      <c r="C331" s="61"/>
    </row>
    <row r="332" spans="3:3" x14ac:dyDescent="0.25">
      <c r="C332" s="61"/>
    </row>
    <row r="333" spans="3:3" x14ac:dyDescent="0.25">
      <c r="C333" s="61"/>
    </row>
    <row r="334" spans="3:3" x14ac:dyDescent="0.25">
      <c r="C334" s="61"/>
    </row>
    <row r="335" spans="3:3" x14ac:dyDescent="0.25">
      <c r="C335" s="61"/>
    </row>
    <row r="336" spans="3:3" x14ac:dyDescent="0.25">
      <c r="C336" s="61"/>
    </row>
    <row r="337" spans="3:3" x14ac:dyDescent="0.25">
      <c r="C337" s="61"/>
    </row>
    <row r="338" spans="3:3" x14ac:dyDescent="0.25">
      <c r="C338" s="61"/>
    </row>
    <row r="339" spans="3:3" x14ac:dyDescent="0.25">
      <c r="C339" s="61"/>
    </row>
    <row r="340" spans="3:3" x14ac:dyDescent="0.25">
      <c r="C340" s="61"/>
    </row>
    <row r="341" spans="3:3" x14ac:dyDescent="0.25">
      <c r="C341" s="61"/>
    </row>
    <row r="342" spans="3:3" x14ac:dyDescent="0.25">
      <c r="C342" s="61"/>
    </row>
    <row r="343" spans="3:3" x14ac:dyDescent="0.25">
      <c r="C343" s="61"/>
    </row>
    <row r="344" spans="3:3" x14ac:dyDescent="0.25">
      <c r="C344" s="61"/>
    </row>
    <row r="345" spans="3:3" x14ac:dyDescent="0.25">
      <c r="C345" s="61"/>
    </row>
    <row r="346" spans="3:3" x14ac:dyDescent="0.25">
      <c r="C346" s="61"/>
    </row>
    <row r="347" spans="3:3" x14ac:dyDescent="0.25">
      <c r="C347" s="61"/>
    </row>
    <row r="348" spans="3:3" x14ac:dyDescent="0.25">
      <c r="C348" s="61"/>
    </row>
    <row r="349" spans="3:3" x14ac:dyDescent="0.25">
      <c r="C349" s="61"/>
    </row>
    <row r="350" spans="3:3" x14ac:dyDescent="0.25">
      <c r="C350" s="61"/>
    </row>
    <row r="351" spans="3:3" x14ac:dyDescent="0.25">
      <c r="C351" s="61"/>
    </row>
    <row r="352" spans="3:3" x14ac:dyDescent="0.25">
      <c r="C352" s="61"/>
    </row>
    <row r="353" spans="3:3" x14ac:dyDescent="0.25">
      <c r="C353" s="61"/>
    </row>
    <row r="354" spans="3:3" x14ac:dyDescent="0.25">
      <c r="C354" s="61"/>
    </row>
    <row r="355" spans="3:3" x14ac:dyDescent="0.25">
      <c r="C355" s="61"/>
    </row>
    <row r="356" spans="3:3" x14ac:dyDescent="0.25">
      <c r="C356" s="61"/>
    </row>
    <row r="357" spans="3:3" x14ac:dyDescent="0.25">
      <c r="C357" s="61"/>
    </row>
    <row r="358" spans="3:3" x14ac:dyDescent="0.25">
      <c r="C358" s="61"/>
    </row>
    <row r="359" spans="3:3" x14ac:dyDescent="0.25">
      <c r="C359" s="61"/>
    </row>
    <row r="360" spans="3:3" x14ac:dyDescent="0.25">
      <c r="C360" s="61"/>
    </row>
    <row r="361" spans="3:3" x14ac:dyDescent="0.25">
      <c r="C361" s="61"/>
    </row>
    <row r="362" spans="3:3" x14ac:dyDescent="0.25">
      <c r="C362" s="61"/>
    </row>
    <row r="363" spans="3:3" x14ac:dyDescent="0.25">
      <c r="C363" s="61"/>
    </row>
    <row r="364" spans="3:3" x14ac:dyDescent="0.25">
      <c r="C364" s="61"/>
    </row>
    <row r="365" spans="3:3" x14ac:dyDescent="0.25">
      <c r="C365" s="61"/>
    </row>
    <row r="366" spans="3:3" x14ac:dyDescent="0.25">
      <c r="C366" s="61"/>
    </row>
    <row r="367" spans="3:3" x14ac:dyDescent="0.25">
      <c r="C367" s="61"/>
    </row>
    <row r="368" spans="3:3" x14ac:dyDescent="0.25">
      <c r="C368" s="61"/>
    </row>
    <row r="369" spans="3:3" x14ac:dyDescent="0.25">
      <c r="C369" s="61"/>
    </row>
    <row r="370" spans="3:3" x14ac:dyDescent="0.25">
      <c r="C370" s="61"/>
    </row>
    <row r="371" spans="3:3" x14ac:dyDescent="0.25">
      <c r="C371" s="61"/>
    </row>
    <row r="372" spans="3:3" x14ac:dyDescent="0.25">
      <c r="C372" s="61"/>
    </row>
    <row r="373" spans="3:3" x14ac:dyDescent="0.25">
      <c r="C373" s="61"/>
    </row>
    <row r="374" spans="3:3" x14ac:dyDescent="0.25">
      <c r="C374" s="61"/>
    </row>
    <row r="375" spans="3:3" x14ac:dyDescent="0.25">
      <c r="C375" s="61"/>
    </row>
    <row r="376" spans="3:3" x14ac:dyDescent="0.25">
      <c r="C376" s="61"/>
    </row>
    <row r="377" spans="3:3" x14ac:dyDescent="0.25">
      <c r="C377" s="61"/>
    </row>
    <row r="378" spans="3:3" x14ac:dyDescent="0.25">
      <c r="C378" s="61"/>
    </row>
    <row r="379" spans="3:3" x14ac:dyDescent="0.25">
      <c r="C379" s="61"/>
    </row>
    <row r="380" spans="3:3" x14ac:dyDescent="0.25">
      <c r="C380" s="61"/>
    </row>
    <row r="381" spans="3:3" x14ac:dyDescent="0.25">
      <c r="C381" s="61"/>
    </row>
    <row r="382" spans="3:3" x14ac:dyDescent="0.25">
      <c r="C382" s="61"/>
    </row>
    <row r="383" spans="3:3" x14ac:dyDescent="0.25">
      <c r="C383" s="61"/>
    </row>
    <row r="384" spans="3:3" x14ac:dyDescent="0.25">
      <c r="C384" s="61"/>
    </row>
    <row r="385" spans="3:3" x14ac:dyDescent="0.25">
      <c r="C385" s="61"/>
    </row>
    <row r="386" spans="3:3" x14ac:dyDescent="0.25">
      <c r="C386" s="61"/>
    </row>
    <row r="387" spans="3:3" x14ac:dyDescent="0.25">
      <c r="C387" s="61"/>
    </row>
    <row r="388" spans="3:3" x14ac:dyDescent="0.25">
      <c r="C388" s="61"/>
    </row>
    <row r="389" spans="3:3" x14ac:dyDescent="0.25">
      <c r="C389" s="61"/>
    </row>
    <row r="390" spans="3:3" x14ac:dyDescent="0.25">
      <c r="C390" s="61"/>
    </row>
    <row r="391" spans="3:3" x14ac:dyDescent="0.25">
      <c r="C391" s="61"/>
    </row>
    <row r="392" spans="3:3" x14ac:dyDescent="0.25">
      <c r="C392" s="61"/>
    </row>
    <row r="393" spans="3:3" x14ac:dyDescent="0.25">
      <c r="C393" s="61"/>
    </row>
    <row r="394" spans="3:3" x14ac:dyDescent="0.25">
      <c r="C394" s="61"/>
    </row>
    <row r="395" spans="3:3" x14ac:dyDescent="0.25">
      <c r="C395" s="61"/>
    </row>
    <row r="396" spans="3:3" x14ac:dyDescent="0.25">
      <c r="C396" s="61"/>
    </row>
    <row r="397" spans="3:3" x14ac:dyDescent="0.25">
      <c r="C397" s="61"/>
    </row>
    <row r="398" spans="3:3" x14ac:dyDescent="0.25">
      <c r="C398" s="61"/>
    </row>
    <row r="399" spans="3:3" x14ac:dyDescent="0.25">
      <c r="C399" s="61"/>
    </row>
    <row r="400" spans="3:3" x14ac:dyDescent="0.25">
      <c r="C400" s="61"/>
    </row>
    <row r="401" spans="3:3" x14ac:dyDescent="0.25">
      <c r="C401" s="61"/>
    </row>
    <row r="402" spans="3:3" x14ac:dyDescent="0.25">
      <c r="C402" s="61"/>
    </row>
    <row r="403" spans="3:3" x14ac:dyDescent="0.25">
      <c r="C403" s="61"/>
    </row>
    <row r="404" spans="3:3" x14ac:dyDescent="0.25">
      <c r="C404" s="61"/>
    </row>
    <row r="405" spans="3:3" x14ac:dyDescent="0.25">
      <c r="C405" s="61"/>
    </row>
    <row r="406" spans="3:3" x14ac:dyDescent="0.25">
      <c r="C406" s="61"/>
    </row>
    <row r="407" spans="3:3" x14ac:dyDescent="0.25">
      <c r="C407" s="61"/>
    </row>
    <row r="408" spans="3:3" x14ac:dyDescent="0.25">
      <c r="C408" s="61"/>
    </row>
    <row r="409" spans="3:3" x14ac:dyDescent="0.25">
      <c r="C409" s="61"/>
    </row>
    <row r="410" spans="3:3" x14ac:dyDescent="0.25">
      <c r="C410" s="61"/>
    </row>
    <row r="411" spans="3:3" x14ac:dyDescent="0.25">
      <c r="C411" s="61"/>
    </row>
    <row r="412" spans="3:3" x14ac:dyDescent="0.25">
      <c r="C412" s="61"/>
    </row>
    <row r="413" spans="3:3" x14ac:dyDescent="0.25">
      <c r="C413" s="61"/>
    </row>
    <row r="414" spans="3:3" x14ac:dyDescent="0.25">
      <c r="C414" s="61"/>
    </row>
    <row r="415" spans="3:3" x14ac:dyDescent="0.25">
      <c r="C415" s="61"/>
    </row>
    <row r="416" spans="3:3" x14ac:dyDescent="0.25">
      <c r="C416" s="61"/>
    </row>
    <row r="417" spans="3:3" x14ac:dyDescent="0.25">
      <c r="C417" s="61"/>
    </row>
    <row r="418" spans="3:3" x14ac:dyDescent="0.25">
      <c r="C418" s="61"/>
    </row>
    <row r="419" spans="3:3" x14ac:dyDescent="0.25">
      <c r="C419" s="61"/>
    </row>
    <row r="420" spans="3:3" x14ac:dyDescent="0.25">
      <c r="C420" s="61"/>
    </row>
    <row r="421" spans="3:3" x14ac:dyDescent="0.25">
      <c r="C421" s="61"/>
    </row>
    <row r="422" spans="3:3" x14ac:dyDescent="0.25">
      <c r="C422" s="61"/>
    </row>
    <row r="423" spans="3:3" x14ac:dyDescent="0.25">
      <c r="C423" s="61"/>
    </row>
    <row r="424" spans="3:3" x14ac:dyDescent="0.25">
      <c r="C424" s="61"/>
    </row>
    <row r="425" spans="3:3" x14ac:dyDescent="0.25">
      <c r="C425" s="61"/>
    </row>
    <row r="426" spans="3:3" x14ac:dyDescent="0.25">
      <c r="C426" s="61"/>
    </row>
    <row r="427" spans="3:3" x14ac:dyDescent="0.25">
      <c r="C427" s="61"/>
    </row>
    <row r="428" spans="3:3" x14ac:dyDescent="0.25">
      <c r="C428" s="61"/>
    </row>
    <row r="429" spans="3:3" x14ac:dyDescent="0.25">
      <c r="C429" s="61"/>
    </row>
    <row r="430" spans="3:3" x14ac:dyDescent="0.25">
      <c r="C430" s="61"/>
    </row>
    <row r="431" spans="3:3" x14ac:dyDescent="0.25">
      <c r="C431" s="61"/>
    </row>
    <row r="432" spans="3:3" x14ac:dyDescent="0.25">
      <c r="C432" s="61"/>
    </row>
    <row r="433" spans="3:3" x14ac:dyDescent="0.25">
      <c r="C433" s="61"/>
    </row>
    <row r="434" spans="3:3" x14ac:dyDescent="0.25">
      <c r="C434" s="61"/>
    </row>
    <row r="435" spans="3:3" x14ac:dyDescent="0.25">
      <c r="C435" s="61"/>
    </row>
    <row r="436" spans="3:3" x14ac:dyDescent="0.25">
      <c r="C436" s="61"/>
    </row>
    <row r="437" spans="3:3" x14ac:dyDescent="0.25">
      <c r="C437" s="61"/>
    </row>
    <row r="438" spans="3:3" x14ac:dyDescent="0.25">
      <c r="C438" s="61"/>
    </row>
    <row r="439" spans="3:3" x14ac:dyDescent="0.25">
      <c r="C439" s="61"/>
    </row>
    <row r="440" spans="3:3" x14ac:dyDescent="0.25">
      <c r="C440" s="61"/>
    </row>
    <row r="441" spans="3:3" x14ac:dyDescent="0.25">
      <c r="C441" s="61"/>
    </row>
    <row r="442" spans="3:3" x14ac:dyDescent="0.25">
      <c r="C442" s="61"/>
    </row>
    <row r="443" spans="3:3" x14ac:dyDescent="0.25">
      <c r="C443" s="61"/>
    </row>
    <row r="444" spans="3:3" x14ac:dyDescent="0.25">
      <c r="C444" s="61"/>
    </row>
    <row r="445" spans="3:3" x14ac:dyDescent="0.25">
      <c r="C445" s="61"/>
    </row>
    <row r="446" spans="3:3" x14ac:dyDescent="0.25">
      <c r="C446" s="61"/>
    </row>
    <row r="447" spans="3:3" x14ac:dyDescent="0.25">
      <c r="C447" s="61"/>
    </row>
    <row r="448" spans="3:3" x14ac:dyDescent="0.25">
      <c r="C448" s="61"/>
    </row>
    <row r="449" spans="3:3" x14ac:dyDescent="0.25">
      <c r="C449" s="61"/>
    </row>
    <row r="450" spans="3:3" x14ac:dyDescent="0.25">
      <c r="C450" s="61"/>
    </row>
    <row r="451" spans="3:3" x14ac:dyDescent="0.25">
      <c r="C451" s="61"/>
    </row>
    <row r="452" spans="3:3" x14ac:dyDescent="0.25">
      <c r="C452" s="61"/>
    </row>
    <row r="453" spans="3:3" x14ac:dyDescent="0.25">
      <c r="C453" s="61"/>
    </row>
    <row r="454" spans="3:3" x14ac:dyDescent="0.25">
      <c r="C454" s="61"/>
    </row>
    <row r="455" spans="3:3" x14ac:dyDescent="0.25">
      <c r="C455" s="61"/>
    </row>
    <row r="456" spans="3:3" x14ac:dyDescent="0.25">
      <c r="C456" s="61"/>
    </row>
    <row r="457" spans="3:3" x14ac:dyDescent="0.25">
      <c r="C457" s="61"/>
    </row>
    <row r="458" spans="3:3" x14ac:dyDescent="0.25">
      <c r="C458" s="61"/>
    </row>
    <row r="459" spans="3:3" x14ac:dyDescent="0.25">
      <c r="C459" s="61"/>
    </row>
    <row r="460" spans="3:3" x14ac:dyDescent="0.25">
      <c r="C460" s="61"/>
    </row>
    <row r="461" spans="3:3" x14ac:dyDescent="0.25">
      <c r="C461" s="61"/>
    </row>
    <row r="462" spans="3:3" x14ac:dyDescent="0.25">
      <c r="C462" s="61"/>
    </row>
    <row r="463" spans="3:3" x14ac:dyDescent="0.25">
      <c r="C463" s="61"/>
    </row>
    <row r="464" spans="3:3" x14ac:dyDescent="0.25">
      <c r="C464" s="61"/>
    </row>
    <row r="465" spans="3:3" x14ac:dyDescent="0.25">
      <c r="C465" s="61"/>
    </row>
    <row r="466" spans="3:3" x14ac:dyDescent="0.25">
      <c r="C466" s="61"/>
    </row>
    <row r="467" spans="3:3" x14ac:dyDescent="0.25">
      <c r="C467" s="61"/>
    </row>
    <row r="468" spans="3:3" x14ac:dyDescent="0.25">
      <c r="C468" s="61"/>
    </row>
    <row r="469" spans="3:3" x14ac:dyDescent="0.25">
      <c r="C469" s="61"/>
    </row>
    <row r="470" spans="3:3" x14ac:dyDescent="0.25">
      <c r="C470" s="61"/>
    </row>
    <row r="471" spans="3:3" x14ac:dyDescent="0.25">
      <c r="C471" s="61"/>
    </row>
    <row r="472" spans="3:3" x14ac:dyDescent="0.25">
      <c r="C472" s="61"/>
    </row>
    <row r="473" spans="3:3" x14ac:dyDescent="0.25">
      <c r="C473" s="61"/>
    </row>
    <row r="474" spans="3:3" x14ac:dyDescent="0.25">
      <c r="C474" s="61"/>
    </row>
    <row r="475" spans="3:3" x14ac:dyDescent="0.25">
      <c r="C475" s="61"/>
    </row>
    <row r="476" spans="3:3" x14ac:dyDescent="0.25">
      <c r="C476" s="61"/>
    </row>
    <row r="477" spans="3:3" x14ac:dyDescent="0.25">
      <c r="C477" s="61"/>
    </row>
    <row r="478" spans="3:3" x14ac:dyDescent="0.25">
      <c r="C478" s="61"/>
    </row>
    <row r="479" spans="3:3" x14ac:dyDescent="0.25">
      <c r="C479" s="61"/>
    </row>
    <row r="480" spans="3:3" x14ac:dyDescent="0.25">
      <c r="C480" s="61"/>
    </row>
    <row r="481" spans="3:3" x14ac:dyDescent="0.25">
      <c r="C481" s="61"/>
    </row>
    <row r="482" spans="3:3" x14ac:dyDescent="0.25">
      <c r="C482" s="61"/>
    </row>
    <row r="483" spans="3:3" x14ac:dyDescent="0.25">
      <c r="C483" s="61"/>
    </row>
    <row r="484" spans="3:3" x14ac:dyDescent="0.25">
      <c r="C484" s="61"/>
    </row>
    <row r="485" spans="3:3" x14ac:dyDescent="0.25">
      <c r="C485" s="61"/>
    </row>
    <row r="486" spans="3:3" x14ac:dyDescent="0.25">
      <c r="C486" s="61"/>
    </row>
    <row r="487" spans="3:3" x14ac:dyDescent="0.25">
      <c r="C487" s="61"/>
    </row>
    <row r="488" spans="3:3" x14ac:dyDescent="0.25">
      <c r="C488" s="61"/>
    </row>
    <row r="489" spans="3:3" x14ac:dyDescent="0.25">
      <c r="C489" s="61"/>
    </row>
    <row r="490" spans="3:3" x14ac:dyDescent="0.25">
      <c r="C490" s="61"/>
    </row>
    <row r="491" spans="3:3" x14ac:dyDescent="0.25">
      <c r="C491" s="61"/>
    </row>
    <row r="492" spans="3:3" x14ac:dyDescent="0.25">
      <c r="C492" s="61"/>
    </row>
    <row r="493" spans="3:3" x14ac:dyDescent="0.25">
      <c r="C493" s="61"/>
    </row>
    <row r="494" spans="3:3" x14ac:dyDescent="0.25">
      <c r="C494" s="61"/>
    </row>
    <row r="495" spans="3:3" x14ac:dyDescent="0.25">
      <c r="C495" s="61"/>
    </row>
    <row r="496" spans="3:3" x14ac:dyDescent="0.25">
      <c r="C496" s="61"/>
    </row>
    <row r="497" spans="3:3" x14ac:dyDescent="0.25">
      <c r="C497" s="61"/>
    </row>
    <row r="498" spans="3:3" x14ac:dyDescent="0.25">
      <c r="C498" s="61"/>
    </row>
    <row r="499" spans="3:3" x14ac:dyDescent="0.25">
      <c r="C499" s="61"/>
    </row>
    <row r="500" spans="3:3" x14ac:dyDescent="0.25">
      <c r="C500" s="61"/>
    </row>
  </sheetData>
  <sheetProtection formatRows="0"/>
  <mergeCells count="69">
    <mergeCell ref="B3:B29"/>
    <mergeCell ref="D28:E28"/>
    <mergeCell ref="C1:E1"/>
    <mergeCell ref="C2:E2"/>
    <mergeCell ref="D25:E25"/>
    <mergeCell ref="F2:O2"/>
    <mergeCell ref="C3:E3"/>
    <mergeCell ref="D12:E12"/>
    <mergeCell ref="D15:E15"/>
    <mergeCell ref="D20:E20"/>
    <mergeCell ref="C70:E70"/>
    <mergeCell ref="C30:E30"/>
    <mergeCell ref="B31:B59"/>
    <mergeCell ref="C39:E39"/>
    <mergeCell ref="C45:E45"/>
    <mergeCell ref="C46:E46"/>
    <mergeCell ref="C53:E53"/>
    <mergeCell ref="C54:E54"/>
    <mergeCell ref="C55:D55"/>
    <mergeCell ref="C56:D56"/>
    <mergeCell ref="C57:D57"/>
    <mergeCell ref="C58:D58"/>
    <mergeCell ref="C59:D59"/>
    <mergeCell ref="C60:E60"/>
    <mergeCell ref="C61:D61"/>
    <mergeCell ref="B61:B69"/>
    <mergeCell ref="B71:B77"/>
    <mergeCell ref="C71:E71"/>
    <mergeCell ref="D72:E72"/>
    <mergeCell ref="C76:E76"/>
    <mergeCell ref="C78:E78"/>
    <mergeCell ref="B79:B100"/>
    <mergeCell ref="C79:E79"/>
    <mergeCell ref="C86:E86"/>
    <mergeCell ref="C96:E96"/>
    <mergeCell ref="C101:E101"/>
    <mergeCell ref="F112:Q112"/>
    <mergeCell ref="C115:E115"/>
    <mergeCell ref="C118:E118"/>
    <mergeCell ref="D119:E119"/>
    <mergeCell ref="D120:E120"/>
    <mergeCell ref="F130:Q130"/>
    <mergeCell ref="C131:C133"/>
    <mergeCell ref="C155:E155"/>
    <mergeCell ref="C137:C139"/>
    <mergeCell ref="C140:E140"/>
    <mergeCell ref="C134:C136"/>
    <mergeCell ref="C130:E130"/>
    <mergeCell ref="B141:B149"/>
    <mergeCell ref="C141:E141"/>
    <mergeCell ref="C145:E145"/>
    <mergeCell ref="B151:B159"/>
    <mergeCell ref="C151:E151"/>
    <mergeCell ref="D152:E152"/>
    <mergeCell ref="D153:E153"/>
    <mergeCell ref="C154:E154"/>
    <mergeCell ref="B102:B139"/>
    <mergeCell ref="C102:E102"/>
    <mergeCell ref="C106:E106"/>
    <mergeCell ref="C111:E111"/>
    <mergeCell ref="D121:E121"/>
    <mergeCell ref="C122:E122"/>
    <mergeCell ref="D123:E123"/>
    <mergeCell ref="D124:E124"/>
    <mergeCell ref="D125:E125"/>
    <mergeCell ref="C126:E126"/>
    <mergeCell ref="D127:E127"/>
    <mergeCell ref="D128:E128"/>
    <mergeCell ref="D129:E129"/>
  </mergeCells>
  <dataValidations count="7">
    <dataValidation type="list" allowBlank="1" showInputMessage="1" showErrorMessage="1" sqref="E156 E37:E38">
      <formula1>"igen,nem"</formula1>
    </dataValidation>
    <dataValidation type="list" allowBlank="1" showInputMessage="1" showErrorMessage="1" prompt="Kérjük válasszon!" sqref="E8">
      <formula1>"nő,férfi"</formula1>
    </dataValidation>
    <dataValidation type="list" allowBlank="1" showInputMessage="1" showErrorMessage="1" sqref="E113 E108">
      <formula1>"I., II., III."</formula1>
    </dataValidation>
    <dataValidation type="list" allowBlank="1" showInputMessage="1" showErrorMessage="1" prompt="Kérjük válasszon!" sqref="E103">
      <formula1>"igen, nem"</formula1>
    </dataValidation>
    <dataValidation type="list" allowBlank="1" showInputMessage="1" showErrorMessage="1" sqref="E107 E51">
      <formula1>"igen, nem"</formula1>
    </dataValidation>
    <dataValidation type="list" allowBlank="1" showInputMessage="1" showErrorMessage="1" prompt="Kérjük válasszon!" sqref="E42">
      <formula1>"5 hónap, 6 hónap, 7 hónap, 10 hónap, 12 hónap"</formula1>
    </dataValidation>
    <dataValidation type="list" allowBlank="1" showInputMessage="1" showErrorMessage="1" sqref="E66">
      <formula1>"1. agrár, műszaki, informatika, orvos- és egészségtudomány, természettudomány, 2. egyéb"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2" manualBreakCount="2">
    <brk id="52" min="1" max="4" man="1"/>
    <brk id="117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prompt="Kérjük válasszon!">
          <x14:formula1>
            <xm:f>legördülő!$T$1:$T$5</xm:f>
          </x14:formula1>
          <xm:sqref>E34</xm:sqref>
        </x14:dataValidation>
        <x14:dataValidation type="list" allowBlank="1" showInputMessage="1" showErrorMessage="1">
          <x14:formula1>
            <xm:f>legördülő!$G$1:$G$55</xm:f>
          </x14:formula1>
          <xm:sqref>E49</xm:sqref>
        </x14:dataValidation>
        <x14:dataValidation type="list" allowBlank="1" showInputMessage="1" showErrorMessage="1">
          <x14:formula1>
            <xm:f>legördülő!$D$1:$D$4</xm:f>
          </x14:formula1>
          <xm:sqref>E67</xm:sqref>
        </x14:dataValidation>
        <x14:dataValidation type="list" allowBlank="1" showInputMessage="1" showErrorMessage="1">
          <x14:formula1>
            <xm:f>legördülő!$X$2:$X$18</xm:f>
          </x14:formula1>
          <xm:sqref>E74</xm:sqref>
        </x14:dataValidation>
        <x14:dataValidation type="list" allowBlank="1" showInputMessage="1" showErrorMessage="1">
          <x14:formula1>
            <xm:f>legördülő!$W$2:$W$10</xm:f>
          </x14:formula1>
          <xm:sqref>E73</xm:sqref>
        </x14:dataValidation>
        <x14:dataValidation type="list" allowBlank="1" showInputMessage="1" showErrorMessage="1">
          <x14:formula1>
            <xm:f>legördülő!$M$1:$M$2</xm:f>
          </x14:formula1>
          <xm:sqref>E36</xm:sqref>
        </x14:dataValidation>
        <x14:dataValidation type="list" allowBlank="1" showInputMessage="1" showErrorMessage="1">
          <x14:formula1>
            <xm:f>legördülő!$C$1:$C$6</xm:f>
          </x14:formula1>
          <xm:sqref>E32</xm:sqref>
        </x14:dataValidation>
        <x14:dataValidation type="list" allowBlank="1" showInputMessage="1" showErrorMessage="1" prompt="Kérjük válasszon!">
          <x14:formula1>
            <xm:f>legördülő!$P$2:$P$5</xm:f>
          </x14:formula1>
          <xm:sqref>E68</xm:sqref>
        </x14:dataValidation>
        <x14:dataValidation type="list" allowBlank="1" showInputMessage="1" showErrorMessage="1">
          <x14:formula1>
            <xm:f>legördülő!$F$1:$F$16</xm:f>
          </x14:formula1>
          <xm:sqref>E110 E115 E105</xm:sqref>
        </x14:dataValidation>
        <x14:dataValidation type="list" allowBlank="1" showInputMessage="1" showErrorMessage="1" prompt="Kérjük válasszon!">
          <x14:formula1>
            <xm:f>legördülő!$A$1:$A$14</xm:f>
          </x14:formula1>
          <xm:sqref>E41</xm:sqref>
        </x14:dataValidation>
        <x14:dataValidation type="list" allowBlank="1" showInputMessage="1" showErrorMessage="1">
          <x14:formula1>
            <xm:f>legördülő!$K$1:$K$8</xm:f>
          </x14:formula1>
          <xm:sqref>E158</xm:sqref>
        </x14:dataValidation>
        <x14:dataValidation type="list" allowBlank="1" showInputMessage="1" showErrorMessage="1">
          <x14:formula1>
            <xm:f>legördülő!$H$1:$H$7</xm:f>
          </x14:formula1>
          <xm:sqref>E157</xm:sqref>
        </x14:dataValidation>
        <x14:dataValidation type="list" showDropDown="1" showInputMessage="1" showErrorMessage="1">
          <x14:formula1>
            <xm:f>legördülő!$K$1:$K$8</xm:f>
          </x14:formula1>
          <xm:sqref>E159</xm:sqref>
        </x14:dataValidation>
        <x14:dataValidation type="list" allowBlank="1" showInputMessage="1" showErrorMessage="1" prompt="Kérjük válasszon!">
          <x14:formula1>
            <xm:f>legördülő!$A$2:$A$14</xm:f>
          </x14:formula1>
          <xm:sqref>E33</xm:sqref>
        </x14:dataValidation>
        <x14:dataValidation type="list" allowBlank="1" showInputMessage="1" showErrorMessage="1">
          <x14:formula1>
            <xm:f>legördülő!$O$1:$O$2</xm:f>
          </x14:formula1>
          <xm:sqref>E43 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>
      <selection activeCell="J5" sqref="J5"/>
    </sheetView>
  </sheetViews>
  <sheetFormatPr defaultRowHeight="15" x14ac:dyDescent="0.25"/>
  <cols>
    <col min="1" max="1" width="55.85546875" customWidth="1"/>
    <col min="2" max="2" width="58.28515625" customWidth="1"/>
    <col min="3" max="3" width="28.28515625" customWidth="1"/>
    <col min="4" max="4" width="33.42578125" customWidth="1"/>
    <col min="5" max="5" width="34.7109375" customWidth="1"/>
    <col min="6" max="6" width="51.140625" bestFit="1" customWidth="1"/>
    <col min="7" max="7" width="6.28515625" bestFit="1" customWidth="1"/>
    <col min="8" max="8" width="16" customWidth="1"/>
    <col min="9" max="9" width="34.7109375" customWidth="1"/>
    <col min="10" max="10" width="20.28515625" customWidth="1"/>
    <col min="11" max="11" width="23.42578125" customWidth="1"/>
    <col min="12" max="12" width="25.5703125" customWidth="1"/>
    <col min="13" max="13" width="12.42578125" customWidth="1"/>
    <col min="15" max="15" width="10.140625" bestFit="1" customWidth="1"/>
    <col min="20" max="20" width="42.28515625" customWidth="1"/>
    <col min="23" max="23" width="18.42578125" customWidth="1"/>
  </cols>
  <sheetData>
    <row r="1" spans="1:24" x14ac:dyDescent="0.25">
      <c r="A1" t="s">
        <v>92</v>
      </c>
      <c r="B1" s="10" t="s">
        <v>93</v>
      </c>
      <c r="C1" t="s">
        <v>94</v>
      </c>
      <c r="D1" t="s">
        <v>95</v>
      </c>
      <c r="E1" t="s">
        <v>92</v>
      </c>
      <c r="F1" t="s">
        <v>96</v>
      </c>
      <c r="G1" t="s">
        <v>97</v>
      </c>
      <c r="H1" t="s">
        <v>232</v>
      </c>
      <c r="I1" t="s">
        <v>98</v>
      </c>
      <c r="J1" t="s">
        <v>191</v>
      </c>
      <c r="K1" t="s">
        <v>94</v>
      </c>
      <c r="L1" s="11" t="s">
        <v>203</v>
      </c>
      <c r="M1" t="s">
        <v>217</v>
      </c>
      <c r="N1" t="s">
        <v>231</v>
      </c>
      <c r="O1" s="12">
        <v>45170</v>
      </c>
      <c r="P1" t="s">
        <v>92</v>
      </c>
      <c r="T1" t="s">
        <v>316</v>
      </c>
      <c r="W1" s="15" t="s">
        <v>241</v>
      </c>
      <c r="X1" s="15" t="s">
        <v>242</v>
      </c>
    </row>
    <row r="2" spans="1:24" x14ac:dyDescent="0.25">
      <c r="A2" t="s">
        <v>334</v>
      </c>
      <c r="B2" t="s">
        <v>99</v>
      </c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233</v>
      </c>
      <c r="I2" t="s">
        <v>94</v>
      </c>
      <c r="J2" t="s">
        <v>192</v>
      </c>
      <c r="K2" t="s">
        <v>100</v>
      </c>
      <c r="L2" s="11" t="s">
        <v>204</v>
      </c>
      <c r="M2" t="s">
        <v>218</v>
      </c>
      <c r="N2" t="s">
        <v>238</v>
      </c>
      <c r="O2" s="12">
        <v>45323</v>
      </c>
      <c r="P2" t="s">
        <v>102</v>
      </c>
      <c r="T2" t="s">
        <v>317</v>
      </c>
      <c r="W2" t="s">
        <v>243</v>
      </c>
      <c r="X2" t="s">
        <v>244</v>
      </c>
    </row>
    <row r="3" spans="1:24" x14ac:dyDescent="0.25">
      <c r="A3" t="s">
        <v>335</v>
      </c>
      <c r="B3" t="s">
        <v>105</v>
      </c>
      <c r="C3" t="s">
        <v>106</v>
      </c>
      <c r="D3" t="s">
        <v>107</v>
      </c>
      <c r="E3" t="s">
        <v>108</v>
      </c>
      <c r="F3" t="s">
        <v>109</v>
      </c>
      <c r="G3" t="s">
        <v>110</v>
      </c>
      <c r="H3" t="s">
        <v>111</v>
      </c>
      <c r="I3" t="s">
        <v>100</v>
      </c>
      <c r="J3" t="s">
        <v>193</v>
      </c>
      <c r="K3" t="s">
        <v>106</v>
      </c>
      <c r="L3" s="11" t="s">
        <v>205</v>
      </c>
      <c r="P3" t="s">
        <v>108</v>
      </c>
      <c r="T3" t="s">
        <v>318</v>
      </c>
      <c r="W3" t="s">
        <v>245</v>
      </c>
      <c r="X3" t="s">
        <v>246</v>
      </c>
    </row>
    <row r="4" spans="1:24" x14ac:dyDescent="0.25">
      <c r="A4" t="s">
        <v>336</v>
      </c>
      <c r="B4" t="s">
        <v>182</v>
      </c>
      <c r="C4" t="s">
        <v>186</v>
      </c>
      <c r="D4" t="s">
        <v>112</v>
      </c>
      <c r="E4" t="s">
        <v>113</v>
      </c>
      <c r="F4" t="s">
        <v>114</v>
      </c>
      <c r="G4" t="s">
        <v>115</v>
      </c>
      <c r="H4" t="s">
        <v>181</v>
      </c>
      <c r="I4" t="s">
        <v>188</v>
      </c>
      <c r="J4" t="s">
        <v>194</v>
      </c>
      <c r="K4" t="s">
        <v>197</v>
      </c>
      <c r="L4" s="11" t="s">
        <v>206</v>
      </c>
      <c r="P4" t="s">
        <v>113</v>
      </c>
      <c r="T4" t="s">
        <v>319</v>
      </c>
      <c r="W4" t="s">
        <v>247</v>
      </c>
      <c r="X4" t="s">
        <v>248</v>
      </c>
    </row>
    <row r="5" spans="1:24" x14ac:dyDescent="0.25">
      <c r="A5" t="s">
        <v>337</v>
      </c>
      <c r="B5" t="s">
        <v>183</v>
      </c>
      <c r="C5" t="s">
        <v>187</v>
      </c>
      <c r="D5" t="s">
        <v>92</v>
      </c>
      <c r="F5" t="s">
        <v>117</v>
      </c>
      <c r="G5" t="s">
        <v>118</v>
      </c>
      <c r="H5" t="s">
        <v>221</v>
      </c>
      <c r="I5" t="s">
        <v>189</v>
      </c>
      <c r="J5" t="s">
        <v>195</v>
      </c>
      <c r="K5" t="s">
        <v>222</v>
      </c>
      <c r="L5" s="11" t="s">
        <v>207</v>
      </c>
      <c r="P5" s="14" t="s">
        <v>292</v>
      </c>
      <c r="T5" t="s">
        <v>320</v>
      </c>
      <c r="W5" t="s">
        <v>249</v>
      </c>
      <c r="X5" t="s">
        <v>250</v>
      </c>
    </row>
    <row r="6" spans="1:24" x14ac:dyDescent="0.25">
      <c r="A6" t="s">
        <v>338</v>
      </c>
      <c r="B6" t="s">
        <v>184</v>
      </c>
      <c r="C6" t="s">
        <v>116</v>
      </c>
      <c r="F6" t="s">
        <v>119</v>
      </c>
      <c r="G6" t="s">
        <v>120</v>
      </c>
      <c r="H6" t="s">
        <v>234</v>
      </c>
      <c r="I6" t="s">
        <v>190</v>
      </c>
      <c r="J6" t="s">
        <v>196</v>
      </c>
      <c r="K6" t="s">
        <v>198</v>
      </c>
      <c r="L6" s="11" t="s">
        <v>208</v>
      </c>
      <c r="W6" t="s">
        <v>251</v>
      </c>
      <c r="X6" t="s">
        <v>252</v>
      </c>
    </row>
    <row r="7" spans="1:24" x14ac:dyDescent="0.25">
      <c r="A7" t="s">
        <v>339</v>
      </c>
      <c r="B7" t="s">
        <v>185</v>
      </c>
      <c r="F7" t="s">
        <v>121</v>
      </c>
      <c r="G7" t="s">
        <v>122</v>
      </c>
      <c r="H7" t="s">
        <v>350</v>
      </c>
      <c r="I7" t="s">
        <v>116</v>
      </c>
      <c r="K7" t="s">
        <v>98</v>
      </c>
      <c r="L7" s="11" t="s">
        <v>209</v>
      </c>
      <c r="W7" t="s">
        <v>253</v>
      </c>
      <c r="X7" t="s">
        <v>254</v>
      </c>
    </row>
    <row r="8" spans="1:24" x14ac:dyDescent="0.25">
      <c r="A8" t="s">
        <v>340</v>
      </c>
      <c r="F8" t="s">
        <v>124</v>
      </c>
      <c r="G8" t="s">
        <v>125</v>
      </c>
      <c r="I8" t="s">
        <v>123</v>
      </c>
      <c r="K8" t="s">
        <v>116</v>
      </c>
      <c r="L8" s="11" t="s">
        <v>210</v>
      </c>
      <c r="W8" t="s">
        <v>255</v>
      </c>
      <c r="X8" t="s">
        <v>256</v>
      </c>
    </row>
    <row r="9" spans="1:24" x14ac:dyDescent="0.25">
      <c r="A9" t="s">
        <v>341</v>
      </c>
      <c r="F9" t="s">
        <v>126</v>
      </c>
      <c r="G9" t="s">
        <v>127</v>
      </c>
      <c r="L9" s="11" t="s">
        <v>211</v>
      </c>
      <c r="W9" t="s">
        <v>257</v>
      </c>
      <c r="X9" s="16" t="s">
        <v>258</v>
      </c>
    </row>
    <row r="10" spans="1:24" x14ac:dyDescent="0.25">
      <c r="A10" t="s">
        <v>342</v>
      </c>
      <c r="F10" t="s">
        <v>128</v>
      </c>
      <c r="G10" t="s">
        <v>129</v>
      </c>
      <c r="L10" s="11" t="s">
        <v>212</v>
      </c>
      <c r="W10" t="s">
        <v>259</v>
      </c>
      <c r="X10" t="s">
        <v>260</v>
      </c>
    </row>
    <row r="11" spans="1:24" x14ac:dyDescent="0.25">
      <c r="A11" t="s">
        <v>343</v>
      </c>
      <c r="F11" t="s">
        <v>130</v>
      </c>
      <c r="G11" t="s">
        <v>131</v>
      </c>
      <c r="L11" s="11" t="s">
        <v>213</v>
      </c>
      <c r="X11" t="s">
        <v>261</v>
      </c>
    </row>
    <row r="12" spans="1:24" x14ac:dyDescent="0.25">
      <c r="A12" t="s">
        <v>344</v>
      </c>
      <c r="F12" t="s">
        <v>132</v>
      </c>
      <c r="G12" t="s">
        <v>133</v>
      </c>
      <c r="L12" s="11" t="s">
        <v>214</v>
      </c>
      <c r="X12" t="s">
        <v>262</v>
      </c>
    </row>
    <row r="13" spans="1:24" x14ac:dyDescent="0.25">
      <c r="A13" t="s">
        <v>345</v>
      </c>
      <c r="F13" t="s">
        <v>134</v>
      </c>
      <c r="G13" t="s">
        <v>135</v>
      </c>
      <c r="L13" s="11" t="s">
        <v>215</v>
      </c>
      <c r="X13" t="s">
        <v>263</v>
      </c>
    </row>
    <row r="14" spans="1:24" x14ac:dyDescent="0.25">
      <c r="A14" t="s">
        <v>346</v>
      </c>
      <c r="F14" t="s">
        <v>136</v>
      </c>
      <c r="G14" t="s">
        <v>137</v>
      </c>
      <c r="L14" s="11" t="s">
        <v>216</v>
      </c>
      <c r="X14" t="s">
        <v>264</v>
      </c>
    </row>
    <row r="15" spans="1:24" x14ac:dyDescent="0.25">
      <c r="F15" t="s">
        <v>138</v>
      </c>
      <c r="G15" t="s">
        <v>139</v>
      </c>
      <c r="X15" t="s">
        <v>265</v>
      </c>
    </row>
    <row r="16" spans="1:24" x14ac:dyDescent="0.25">
      <c r="F16" t="s">
        <v>140</v>
      </c>
      <c r="G16" t="s">
        <v>141</v>
      </c>
      <c r="X16" t="s">
        <v>266</v>
      </c>
    </row>
    <row r="17" spans="1:24" x14ac:dyDescent="0.25">
      <c r="G17" t="s">
        <v>142</v>
      </c>
      <c r="X17" t="s">
        <v>267</v>
      </c>
    </row>
    <row r="18" spans="1:24" x14ac:dyDescent="0.25">
      <c r="A18" t="s">
        <v>199</v>
      </c>
      <c r="G18" t="s">
        <v>143</v>
      </c>
      <c r="X18" t="s">
        <v>268</v>
      </c>
    </row>
    <row r="19" spans="1:24" x14ac:dyDescent="0.25">
      <c r="G19" t="s">
        <v>144</v>
      </c>
    </row>
    <row r="20" spans="1:24" x14ac:dyDescent="0.25">
      <c r="G20" t="s">
        <v>145</v>
      </c>
    </row>
    <row r="21" spans="1:24" x14ac:dyDescent="0.25">
      <c r="G21" t="s">
        <v>146</v>
      </c>
    </row>
    <row r="22" spans="1:24" x14ac:dyDescent="0.25">
      <c r="G22" t="s">
        <v>147</v>
      </c>
    </row>
    <row r="23" spans="1:24" x14ac:dyDescent="0.25">
      <c r="G23" t="s">
        <v>148</v>
      </c>
    </row>
    <row r="24" spans="1:24" x14ac:dyDescent="0.25">
      <c r="G24" t="s">
        <v>149</v>
      </c>
    </row>
    <row r="25" spans="1:24" x14ac:dyDescent="0.25">
      <c r="G25" t="s">
        <v>150</v>
      </c>
    </row>
    <row r="26" spans="1:24" x14ac:dyDescent="0.25">
      <c r="G26" t="s">
        <v>151</v>
      </c>
    </row>
    <row r="27" spans="1:24" x14ac:dyDescent="0.25">
      <c r="G27" t="s">
        <v>152</v>
      </c>
    </row>
    <row r="28" spans="1:24" x14ac:dyDescent="0.25">
      <c r="G28" t="s">
        <v>153</v>
      </c>
    </row>
    <row r="29" spans="1:24" x14ac:dyDescent="0.25">
      <c r="G29" t="s">
        <v>154</v>
      </c>
    </row>
    <row r="30" spans="1:24" x14ac:dyDescent="0.25">
      <c r="G30" t="s">
        <v>155</v>
      </c>
    </row>
    <row r="31" spans="1:24" x14ac:dyDescent="0.25">
      <c r="G31" t="s">
        <v>156</v>
      </c>
    </row>
    <row r="32" spans="1:24" x14ac:dyDescent="0.25">
      <c r="G32" t="s">
        <v>157</v>
      </c>
    </row>
    <row r="33" spans="7:7" x14ac:dyDescent="0.25">
      <c r="G33" t="s">
        <v>158</v>
      </c>
    </row>
    <row r="34" spans="7:7" x14ac:dyDescent="0.25">
      <c r="G34" t="s">
        <v>159</v>
      </c>
    </row>
    <row r="35" spans="7:7" x14ac:dyDescent="0.25">
      <c r="G35" t="s">
        <v>160</v>
      </c>
    </row>
    <row r="36" spans="7:7" x14ac:dyDescent="0.25">
      <c r="G36" t="s">
        <v>161</v>
      </c>
    </row>
    <row r="37" spans="7:7" x14ac:dyDescent="0.25">
      <c r="G37" t="s">
        <v>162</v>
      </c>
    </row>
    <row r="38" spans="7:7" x14ac:dyDescent="0.25">
      <c r="G38" t="s">
        <v>163</v>
      </c>
    </row>
    <row r="39" spans="7:7" x14ac:dyDescent="0.25">
      <c r="G39" t="s">
        <v>164</v>
      </c>
    </row>
    <row r="40" spans="7:7" x14ac:dyDescent="0.25">
      <c r="G40" t="s">
        <v>165</v>
      </c>
    </row>
    <row r="41" spans="7:7" x14ac:dyDescent="0.25">
      <c r="G41" t="s">
        <v>166</v>
      </c>
    </row>
    <row r="42" spans="7:7" x14ac:dyDescent="0.25">
      <c r="G42" t="s">
        <v>167</v>
      </c>
    </row>
    <row r="43" spans="7:7" x14ac:dyDescent="0.25">
      <c r="G43" t="s">
        <v>168</v>
      </c>
    </row>
    <row r="44" spans="7:7" x14ac:dyDescent="0.25">
      <c r="G44" t="s">
        <v>169</v>
      </c>
    </row>
    <row r="45" spans="7:7" x14ac:dyDescent="0.25">
      <c r="G45" t="s">
        <v>170</v>
      </c>
    </row>
    <row r="46" spans="7:7" x14ac:dyDescent="0.25">
      <c r="G46" t="s">
        <v>171</v>
      </c>
    </row>
    <row r="47" spans="7:7" x14ac:dyDescent="0.25">
      <c r="G47" t="s">
        <v>172</v>
      </c>
    </row>
    <row r="48" spans="7:7" x14ac:dyDescent="0.25">
      <c r="G48" t="s">
        <v>173</v>
      </c>
    </row>
    <row r="49" spans="7:7" x14ac:dyDescent="0.25">
      <c r="G49" t="s">
        <v>174</v>
      </c>
    </row>
    <row r="50" spans="7:7" x14ac:dyDescent="0.25">
      <c r="G50" t="s">
        <v>175</v>
      </c>
    </row>
    <row r="51" spans="7:7" x14ac:dyDescent="0.25">
      <c r="G51" t="s">
        <v>176</v>
      </c>
    </row>
    <row r="52" spans="7:7" x14ac:dyDescent="0.25">
      <c r="G52" t="s">
        <v>177</v>
      </c>
    </row>
    <row r="53" spans="7:7" x14ac:dyDescent="0.25">
      <c r="G53" t="s">
        <v>178</v>
      </c>
    </row>
    <row r="54" spans="7:7" x14ac:dyDescent="0.25">
      <c r="G54" t="s">
        <v>179</v>
      </c>
    </row>
    <row r="55" spans="7:7" x14ac:dyDescent="0.25">
      <c r="G55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adatlap_véglegesként</vt:lpstr>
      <vt:lpstr>legördülő</vt:lpstr>
      <vt:lpstr>'Pályázati adatlap_véglegesként'!Nyomtatási_terület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Török-Marbler Marianna</cp:lastModifiedBy>
  <cp:lastPrinted>2023-02-13T10:18:32Z</cp:lastPrinted>
  <dcterms:created xsi:type="dcterms:W3CDTF">2020-05-07T11:03:00Z</dcterms:created>
  <dcterms:modified xsi:type="dcterms:W3CDTF">2023-05-15T15:31:20Z</dcterms:modified>
</cp:coreProperties>
</file>